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535" windowHeight="5220" activeTab="3"/>
  </bookViews>
  <sheets>
    <sheet name="Amortists " sheetId="1" r:id="rId1"/>
    <sheet name="Comptab." sheetId="2" r:id="rId2"/>
    <sheet name="Immos 2054" sheetId="3" r:id="rId3"/>
    <sheet name="Amort. 2055" sheetId="4" r:id="rId4"/>
    <sheet name="Bilan 2050-2051" sheetId="5" r:id="rId5"/>
    <sheet name="Résultat 2052-2053" sheetId="6" r:id="rId6"/>
  </sheets>
  <definedNames/>
  <calcPr fullCalcOnLoad="1"/>
</workbook>
</file>

<file path=xl/sharedStrings.xml><?xml version="1.0" encoding="utf-8"?>
<sst xmlns="http://schemas.openxmlformats.org/spreadsheetml/2006/main" count="982" uniqueCount="867">
  <si>
    <t>Monte-charge (2813052) :</t>
  </si>
  <si>
    <t>Matériel de transport  (2818210) :</t>
  </si>
  <si>
    <t>Bâtiment structure (2813010) :</t>
  </si>
  <si>
    <t>Matériel de conservation (2815410) :</t>
  </si>
  <si>
    <t>Chambre froide (2815110) :</t>
  </si>
  <si>
    <t>Comptable</t>
  </si>
  <si>
    <t>Matériel de cuisson (2815430) :</t>
  </si>
  <si>
    <t>Matériel de cuisine (2815440) :</t>
  </si>
  <si>
    <t>Matériel de transport  (2818220) :</t>
  </si>
  <si>
    <t>Logiciels de cpta &amp; bur.(2805001) :</t>
  </si>
  <si>
    <t>Logiciels de paye  (2805002) :</t>
  </si>
  <si>
    <t>CZ</t>
  </si>
  <si>
    <t>Dont composants</t>
  </si>
  <si>
    <t>L9</t>
  </si>
  <si>
    <t>M1</t>
  </si>
  <si>
    <t>Installations générales, agencements</t>
  </si>
  <si>
    <t>M2</t>
  </si>
  <si>
    <t>et aménagements des constructions</t>
  </si>
  <si>
    <t>M3</t>
  </si>
  <si>
    <t>TOTAL GENERAL   ( I + II + III + IV )</t>
  </si>
  <si>
    <t xml:space="preserve">Autres postes d'immobilisations incorporelles </t>
  </si>
  <si>
    <t xml:space="preserve"> Frais d'établissement et de développement</t>
  </si>
  <si>
    <t xml:space="preserve"> Installations générales, agencements et</t>
  </si>
  <si>
    <t>Immobilisations corporelles en cours</t>
  </si>
  <si>
    <t>Avances et acomptes</t>
  </si>
  <si>
    <t>Participations ébaluées par mise en équivalence</t>
  </si>
  <si>
    <t>Autres participations</t>
  </si>
  <si>
    <t>Autres tites immobilisés</t>
  </si>
  <si>
    <t>Prêts et autres immobilisations financières</t>
  </si>
  <si>
    <t>Exercice N-1</t>
  </si>
  <si>
    <t>Exercice N</t>
  </si>
  <si>
    <t>Brut</t>
  </si>
  <si>
    <t>Amort. et Prov.</t>
  </si>
  <si>
    <t>Net</t>
  </si>
  <si>
    <t>Capital souscrit-non appelé</t>
  </si>
  <si>
    <t xml:space="preserve">     Frais d'établissement</t>
  </si>
  <si>
    <t xml:space="preserve">Primes d'émission, de fusion, d'apport,...  </t>
  </si>
  <si>
    <t xml:space="preserve">     Frais de recherche et de développement</t>
  </si>
  <si>
    <t xml:space="preserve">     Concessions, brevets, licences, logiciels,... </t>
  </si>
  <si>
    <t xml:space="preserve">     Fonds commercial (1)</t>
  </si>
  <si>
    <t xml:space="preserve">     Avances et acomptes</t>
  </si>
  <si>
    <t xml:space="preserve">     Terrains</t>
  </si>
  <si>
    <t xml:space="preserve">     Constructions</t>
  </si>
  <si>
    <t xml:space="preserve">     Instal. techniques, mat.&amp; outillage industriels</t>
  </si>
  <si>
    <t>Subventions d'investissement</t>
  </si>
  <si>
    <t>Provisions réglementées</t>
  </si>
  <si>
    <t>Total I</t>
  </si>
  <si>
    <t xml:space="preserve">     Créances rattachées à des participations</t>
  </si>
  <si>
    <t xml:space="preserve">     Autres titres immobilisés</t>
  </si>
  <si>
    <t>Provisions pour charges</t>
  </si>
  <si>
    <t xml:space="preserve">     Prêts</t>
  </si>
  <si>
    <t>Total II</t>
  </si>
  <si>
    <t xml:space="preserve">     Autres Immobilisations financières</t>
  </si>
  <si>
    <t xml:space="preserve">     Matières premières et autres approv.</t>
  </si>
  <si>
    <t xml:space="preserve">     Produits intermédiaires et finis</t>
  </si>
  <si>
    <t xml:space="preserve">     Marchandises</t>
  </si>
  <si>
    <t>Avances et acomptes versés sur commandes</t>
  </si>
  <si>
    <t xml:space="preserve">     Créances Clients et Comptes rattachés</t>
  </si>
  <si>
    <t>Valeurs mobilières de placement  :</t>
  </si>
  <si>
    <t>Disponibilités</t>
  </si>
  <si>
    <t>Charges constatées d’avance (3)</t>
  </si>
  <si>
    <t>Total III</t>
  </si>
  <si>
    <t>Charges à répartir sur plusieurs exercices (III)</t>
  </si>
  <si>
    <t>Primes de remboursement des emprunts (IV).</t>
  </si>
  <si>
    <t>Ecarts de conversion Actif (V).</t>
  </si>
  <si>
    <t>TOTAL GENERAL (I+II+III+IV+V)</t>
  </si>
  <si>
    <t>TOTAL GENERAL (I + II + III + IV)</t>
  </si>
  <si>
    <t>(1) Dont droit au bail</t>
  </si>
  <si>
    <t xml:space="preserve">     Autres Immobilisations corporelles </t>
  </si>
  <si>
    <t xml:space="preserve">     Immobilisations en cours</t>
  </si>
  <si>
    <t xml:space="preserve">     Autres Immobilisations incorporelles </t>
  </si>
  <si>
    <t xml:space="preserve">     Avances et acomptess/immob. incorporelles</t>
  </si>
  <si>
    <t>Immob.Incorpor.</t>
  </si>
  <si>
    <t xml:space="preserve">     Autres participations </t>
  </si>
  <si>
    <t xml:space="preserve">     Participations évaluées par mise en équivalence</t>
  </si>
  <si>
    <t xml:space="preserve">   Immob.Corpor.</t>
  </si>
  <si>
    <t xml:space="preserve">   Immob.Financières</t>
  </si>
  <si>
    <t xml:space="preserve">   A C T I F     I M M O B I L I S E</t>
  </si>
  <si>
    <t>AA</t>
  </si>
  <si>
    <t>AB</t>
  </si>
  <si>
    <t>AD</t>
  </si>
  <si>
    <t>AF</t>
  </si>
  <si>
    <t>AH</t>
  </si>
  <si>
    <t>AJ</t>
  </si>
  <si>
    <t>AL</t>
  </si>
  <si>
    <t>AN</t>
  </si>
  <si>
    <t>AP</t>
  </si>
  <si>
    <t>AR</t>
  </si>
  <si>
    <t>AT</t>
  </si>
  <si>
    <t>AV</t>
  </si>
  <si>
    <t>AX</t>
  </si>
  <si>
    <t>CS</t>
  </si>
  <si>
    <t>CU</t>
  </si>
  <si>
    <t>BB</t>
  </si>
  <si>
    <t>BD</t>
  </si>
  <si>
    <t>BF</t>
  </si>
  <si>
    <t>BH</t>
  </si>
  <si>
    <t>BJ</t>
  </si>
  <si>
    <t xml:space="preserve">     En-cours de production de biens</t>
  </si>
  <si>
    <t xml:space="preserve">     En-cours de production de services</t>
  </si>
  <si>
    <t>STOCKS</t>
  </si>
  <si>
    <t xml:space="preserve">     Capital souscrit - appelé, non versé</t>
  </si>
  <si>
    <t>CREANCES</t>
  </si>
  <si>
    <t xml:space="preserve">     Autres créances</t>
  </si>
  <si>
    <t>DIVERS</t>
  </si>
  <si>
    <t xml:space="preserve">   A C T I F     C I R C U L A N T</t>
  </si>
  <si>
    <t>Comptes</t>
  </si>
  <si>
    <t>de régularisation</t>
  </si>
  <si>
    <t>BL</t>
  </si>
  <si>
    <t>BN</t>
  </si>
  <si>
    <t>BP</t>
  </si>
  <si>
    <t>BR</t>
  </si>
  <si>
    <t>BT</t>
  </si>
  <si>
    <t>BV</t>
  </si>
  <si>
    <t>BX</t>
  </si>
  <si>
    <t>BZ</t>
  </si>
  <si>
    <t>CB</t>
  </si>
  <si>
    <t>CD</t>
  </si>
  <si>
    <t>CF</t>
  </si>
  <si>
    <t>CH</t>
  </si>
  <si>
    <t>CJ</t>
  </si>
  <si>
    <t>CL</t>
  </si>
  <si>
    <t>CM</t>
  </si>
  <si>
    <t>CN</t>
  </si>
  <si>
    <t>CO</t>
  </si>
  <si>
    <t>AC</t>
  </si>
  <si>
    <t>AE</t>
  </si>
  <si>
    <t>AG</t>
  </si>
  <si>
    <t>AI</t>
  </si>
  <si>
    <t>AK</t>
  </si>
  <si>
    <t>AM</t>
  </si>
  <si>
    <t>AO</t>
  </si>
  <si>
    <t>AQ</t>
  </si>
  <si>
    <t>AS</t>
  </si>
  <si>
    <t>AU</t>
  </si>
  <si>
    <t>AW</t>
  </si>
  <si>
    <t>AY</t>
  </si>
  <si>
    <t>CT</t>
  </si>
  <si>
    <t>CV</t>
  </si>
  <si>
    <t>BC</t>
  </si>
  <si>
    <t>BE</t>
  </si>
  <si>
    <t>BG</t>
  </si>
  <si>
    <t>BI</t>
  </si>
  <si>
    <t>BK</t>
  </si>
  <si>
    <t>BM</t>
  </si>
  <si>
    <t>BO</t>
  </si>
  <si>
    <t>BQ</t>
  </si>
  <si>
    <t>BS</t>
  </si>
  <si>
    <t>BU</t>
  </si>
  <si>
    <t>BW</t>
  </si>
  <si>
    <t>BY</t>
  </si>
  <si>
    <t>CA</t>
  </si>
  <si>
    <t>CC</t>
  </si>
  <si>
    <t>CE</t>
  </si>
  <si>
    <t>CG</t>
  </si>
  <si>
    <t>CI</t>
  </si>
  <si>
    <t>CK</t>
  </si>
  <si>
    <t>1A</t>
  </si>
  <si>
    <t>Exercice N, clos le :</t>
  </si>
  <si>
    <t>DA</t>
  </si>
  <si>
    <t>DB</t>
  </si>
  <si>
    <t>DC</t>
  </si>
  <si>
    <t>DD</t>
  </si>
  <si>
    <t>DE</t>
  </si>
  <si>
    <t>DG</t>
  </si>
  <si>
    <t>DH</t>
  </si>
  <si>
    <t>DI</t>
  </si>
  <si>
    <t>Résultat de l'exercice [bénéfice ou perte]</t>
  </si>
  <si>
    <t xml:space="preserve">Report à nouveau </t>
  </si>
  <si>
    <t>DJ</t>
  </si>
  <si>
    <t>DK</t>
  </si>
  <si>
    <t>DL</t>
  </si>
  <si>
    <t>Produit des émissions  de titres particicpatifs</t>
  </si>
  <si>
    <t>Avances conditionnées</t>
  </si>
  <si>
    <t>Provisions pour risques</t>
  </si>
  <si>
    <t>P.R.C.</t>
  </si>
  <si>
    <t>Propres</t>
  </si>
  <si>
    <t>Aut. Fds</t>
  </si>
  <si>
    <t>CAPITAUX PROPRES</t>
  </si>
  <si>
    <t>DM</t>
  </si>
  <si>
    <t>DN</t>
  </si>
  <si>
    <t>DO</t>
  </si>
  <si>
    <t>DP</t>
  </si>
  <si>
    <t>DQ</t>
  </si>
  <si>
    <t>DR</t>
  </si>
  <si>
    <t>DS</t>
  </si>
  <si>
    <t>DT</t>
  </si>
  <si>
    <t>DU</t>
  </si>
  <si>
    <t>DV</t>
  </si>
  <si>
    <t>DW</t>
  </si>
  <si>
    <t>Emprunts obligataires convertibles</t>
  </si>
  <si>
    <t>Autres emprunts obligataires</t>
  </si>
  <si>
    <t>Avances et acomptes reçus sur commandes en cours</t>
  </si>
  <si>
    <t xml:space="preserve">Dettes Fournisseurs et Comptes rattachés </t>
  </si>
  <si>
    <t>Dettes fiscales et sociales</t>
  </si>
  <si>
    <t>DX</t>
  </si>
  <si>
    <t>DY</t>
  </si>
  <si>
    <t xml:space="preserve">Dettes sur Immobilisations et comptes rattachés </t>
  </si>
  <si>
    <t>DZ</t>
  </si>
  <si>
    <t>Autres dettes :</t>
  </si>
  <si>
    <t>EA</t>
  </si>
  <si>
    <t>EB</t>
  </si>
  <si>
    <t>Total IV</t>
  </si>
  <si>
    <t>Ecarts de conversion Passif (V)</t>
  </si>
  <si>
    <t>D.G.I. N° 2050</t>
  </si>
  <si>
    <t>1        BILAN  -  ACTIF</t>
  </si>
  <si>
    <t>D.G.I. N° 2051</t>
  </si>
  <si>
    <t>(Ne pas reporter le montant des centimes)</t>
  </si>
  <si>
    <t>D E T T E S</t>
  </si>
  <si>
    <t>Régul.</t>
  </si>
  <si>
    <t xml:space="preserve">Dont </t>
  </si>
  <si>
    <t xml:space="preserve">Capital social ou individuel  (1) [dont versé.,,,,,,,,,,,,,,,,,,,,,] </t>
  </si>
  <si>
    <r>
      <t xml:space="preserve">Ecarts de réévaluation(2) (dont écart d'équivalence) </t>
    </r>
    <r>
      <rPr>
        <b/>
        <sz val="10"/>
        <rFont val="Arial"/>
        <family val="2"/>
      </rPr>
      <t>EK</t>
    </r>
    <r>
      <rPr>
        <sz val="10"/>
        <rFont val="Arial"/>
        <family val="0"/>
      </rPr>
      <t xml:space="preserve">   </t>
    </r>
  </si>
  <si>
    <t>Réserve réglementées (3)  (4)</t>
  </si>
  <si>
    <t>DF</t>
  </si>
  <si>
    <t>Réserve légale (3)</t>
  </si>
  <si>
    <t>Réserve statutaires ou contractuelles</t>
  </si>
  <si>
    <t>Autres réserves</t>
  </si>
  <si>
    <t>Produits constatés d'avance  (5)</t>
  </si>
  <si>
    <t>Emprunts et dettes auprès des établissements de crédit (6)</t>
  </si>
  <si>
    <t>Emprunts et dettes financières diverses (7)</t>
  </si>
  <si>
    <t>Immobilisations :</t>
  </si>
  <si>
    <t>Créances :</t>
  </si>
  <si>
    <t>Stocks :</t>
  </si>
  <si>
    <t>CP</t>
  </si>
  <si>
    <t xml:space="preserve">Clause de réserve de propriété : </t>
  </si>
  <si>
    <t>Ecart de réévaluation incorporé au capital :</t>
  </si>
  <si>
    <t>Réserve spéciale de réévaluation (1959) :</t>
  </si>
  <si>
    <t>Ecart de réévaluation libre :</t>
  </si>
  <si>
    <t>Réserve de réévaluation (1976) :</t>
  </si>
  <si>
    <t>Dont réserve réglementée des plus-values à long terme :</t>
  </si>
  <si>
    <t>Dettes et produits constatés d'avance à moins d'un an :</t>
  </si>
  <si>
    <t>Dont concours bancaires courants, et soldes créditeurs de banque et CCP :</t>
  </si>
  <si>
    <t>EC</t>
  </si>
  <si>
    <t>ED</t>
  </si>
  <si>
    <t>EE</t>
  </si>
  <si>
    <t>1B</t>
  </si>
  <si>
    <t>1C</t>
  </si>
  <si>
    <t>1D</t>
  </si>
  <si>
    <t>1E</t>
  </si>
  <si>
    <t>EF</t>
  </si>
  <si>
    <t>EG</t>
  </si>
  <si>
    <t>EH</t>
  </si>
  <si>
    <t xml:space="preserve">   RENVOIS :</t>
  </si>
  <si>
    <t>Désignation de l'entreprise :</t>
  </si>
  <si>
    <t>2       BILAN  -  PASSIF     (avant répartition)</t>
  </si>
  <si>
    <t>France</t>
  </si>
  <si>
    <t>Exportation</t>
  </si>
  <si>
    <t>T o t al</t>
  </si>
  <si>
    <t xml:space="preserve">Produits d'exploitation </t>
  </si>
  <si>
    <t>Ventes de marchandises</t>
  </si>
  <si>
    <t>FA</t>
  </si>
  <si>
    <t>FB</t>
  </si>
  <si>
    <t>FC</t>
  </si>
  <si>
    <t xml:space="preserve">Production vendue  </t>
  </si>
  <si>
    <t>biens</t>
  </si>
  <si>
    <t>FD</t>
  </si>
  <si>
    <t>FE</t>
  </si>
  <si>
    <t>FF</t>
  </si>
  <si>
    <t xml:space="preserve">Production vendue </t>
  </si>
  <si>
    <t>services</t>
  </si>
  <si>
    <t>FG</t>
  </si>
  <si>
    <t>FH</t>
  </si>
  <si>
    <t>FI</t>
  </si>
  <si>
    <t>Chiffres d'affaires nets</t>
  </si>
  <si>
    <t>FJ</t>
  </si>
  <si>
    <t>FK</t>
  </si>
  <si>
    <t>FL</t>
  </si>
  <si>
    <t xml:space="preserve">Production stockée </t>
  </si>
  <si>
    <t>FM</t>
  </si>
  <si>
    <t>Production immobilisée</t>
  </si>
  <si>
    <t>FN</t>
  </si>
  <si>
    <t>Subventions d'exploitation</t>
  </si>
  <si>
    <t>FO</t>
  </si>
  <si>
    <t>FP</t>
  </si>
  <si>
    <t>FQ</t>
  </si>
  <si>
    <t>Total des produits d'exploitation  (2)     (I)</t>
  </si>
  <si>
    <t>FR</t>
  </si>
  <si>
    <t xml:space="preserve">Charges d'exploitation </t>
  </si>
  <si>
    <t xml:space="preserve">Achats de marchandises (y compris droits de douane) : </t>
  </si>
  <si>
    <t>FS</t>
  </si>
  <si>
    <t>Variation de stock (marchandises)</t>
  </si>
  <si>
    <t>FT</t>
  </si>
  <si>
    <t xml:space="preserve">Achats de matières premières et autres approvisionnements </t>
  </si>
  <si>
    <t>FU</t>
  </si>
  <si>
    <t>Variation de stock (matières premières et approvisionnements)</t>
  </si>
  <si>
    <t>FV</t>
  </si>
  <si>
    <t>FW</t>
  </si>
  <si>
    <t>Impôts, taxes et versements assimilés</t>
  </si>
  <si>
    <t>FX</t>
  </si>
  <si>
    <t>Salaires et traitements</t>
  </si>
  <si>
    <t>FY</t>
  </si>
  <si>
    <t>FZ</t>
  </si>
  <si>
    <t>Sur immobilisations</t>
  </si>
  <si>
    <t xml:space="preserve">Dotations aux amortissements </t>
  </si>
  <si>
    <t>GA</t>
  </si>
  <si>
    <t xml:space="preserve">Sur immobilisations </t>
  </si>
  <si>
    <t>Dotations aux provisions</t>
  </si>
  <si>
    <t>GB</t>
  </si>
  <si>
    <t>Sur actif circulant</t>
  </si>
  <si>
    <t>GC</t>
  </si>
  <si>
    <t>Pour risques et charges</t>
  </si>
  <si>
    <t>GD</t>
  </si>
  <si>
    <t>GE</t>
  </si>
  <si>
    <t>GF</t>
  </si>
  <si>
    <t>1. RESULTAT D'EXPLOITATION (I -II)</t>
  </si>
  <si>
    <t>GG</t>
  </si>
  <si>
    <t>Opé.</t>
  </si>
  <si>
    <t>Com.</t>
  </si>
  <si>
    <r>
      <t xml:space="preserve">Bénéfice attribué ou perte transférée                                              </t>
    </r>
    <r>
      <rPr>
        <b/>
        <sz val="10"/>
        <rFont val="Arial"/>
        <family val="2"/>
      </rPr>
      <t>(III)</t>
    </r>
  </si>
  <si>
    <t>GH</t>
  </si>
  <si>
    <r>
      <t xml:space="preserve">Perte supportée ou bénéfice transféré                                           </t>
    </r>
    <r>
      <rPr>
        <b/>
        <sz val="10"/>
        <rFont val="Arial"/>
        <family val="2"/>
      </rPr>
      <t>(IV)</t>
    </r>
  </si>
  <si>
    <t>GI</t>
  </si>
  <si>
    <t>Produits</t>
  </si>
  <si>
    <t>financiers</t>
  </si>
  <si>
    <t xml:space="preserve">Produits financiers de participation (5) </t>
  </si>
  <si>
    <t>GJ</t>
  </si>
  <si>
    <t>Produits d'autres valeurs mobilières et créances de l'actif immobilisé (5)</t>
  </si>
  <si>
    <t>GK</t>
  </si>
  <si>
    <t>Autres intérêts et produits assimilés (5)</t>
  </si>
  <si>
    <t>GL</t>
  </si>
  <si>
    <t>Reprises sur provisions et transferts de charge</t>
  </si>
  <si>
    <t>GM</t>
  </si>
  <si>
    <t>Différences positives de change.</t>
  </si>
  <si>
    <t>GN</t>
  </si>
  <si>
    <t>Produits nets sur cessions de valeurs mobilières de placement</t>
  </si>
  <si>
    <t>GO</t>
  </si>
  <si>
    <t>Total des produits financiers             (V)</t>
  </si>
  <si>
    <t>GP</t>
  </si>
  <si>
    <t>Charges</t>
  </si>
  <si>
    <t>financières</t>
  </si>
  <si>
    <t>Dotations aux amortissements et aux provisions</t>
  </si>
  <si>
    <t>GQ</t>
  </si>
  <si>
    <t>Intérêts et charges assimilées (6)</t>
  </si>
  <si>
    <t>GR</t>
  </si>
  <si>
    <t>Différences négatives de change.</t>
  </si>
  <si>
    <t>GS</t>
  </si>
  <si>
    <t>Charges nettes sur cessions de valeurs mobilières de placement..............................................</t>
  </si>
  <si>
    <t>GT</t>
  </si>
  <si>
    <t>Total des charges financières            (VI)</t>
  </si>
  <si>
    <t>GU</t>
  </si>
  <si>
    <t>2. RESULTAT FINANCIER (V - VI)</t>
  </si>
  <si>
    <t>GV</t>
  </si>
  <si>
    <t>3. RESULTAT COURANT avant impôts (I - II + III - IV + V - VI)</t>
  </si>
  <si>
    <t>GW</t>
  </si>
  <si>
    <t xml:space="preserve">Produits  </t>
  </si>
  <si>
    <t>exception.</t>
  </si>
  <si>
    <t xml:space="preserve">Charges  </t>
  </si>
  <si>
    <t>Produits exceptionnels sur opérations de gestion</t>
  </si>
  <si>
    <t>Produits exceptionnels sur opérations en capital</t>
  </si>
  <si>
    <t>Reprises sur provisions et transferts de charges</t>
  </si>
  <si>
    <t>Dotations exceptionnelles aux amortissements et aux provisions</t>
  </si>
  <si>
    <t>Total des charges (II + IV + VI + VIII + IX + X)</t>
  </si>
  <si>
    <t>Total des produits (I + III + V + VII)</t>
  </si>
  <si>
    <t>5.  BENEFICE OU PERTE (total des produits  -  total des charges)</t>
  </si>
  <si>
    <t>4. RESULTAT EXCEPTIONNEL (VII - VIII).</t>
  </si>
  <si>
    <t>HA</t>
  </si>
  <si>
    <t>HB</t>
  </si>
  <si>
    <t>HC</t>
  </si>
  <si>
    <t>HD</t>
  </si>
  <si>
    <t>HE</t>
  </si>
  <si>
    <t>HF</t>
  </si>
  <si>
    <t>HG</t>
  </si>
  <si>
    <t>HH</t>
  </si>
  <si>
    <t>HI</t>
  </si>
  <si>
    <t>HJ</t>
  </si>
  <si>
    <t>HK</t>
  </si>
  <si>
    <t>HL</t>
  </si>
  <si>
    <t>HM</t>
  </si>
  <si>
    <t>HN</t>
  </si>
  <si>
    <t>HY</t>
  </si>
  <si>
    <r>
      <t>Participation des salariés aux résultats                                            (</t>
    </r>
    <r>
      <rPr>
        <b/>
        <sz val="10"/>
        <rFont val="Arial"/>
        <family val="2"/>
      </rPr>
      <t>IX</t>
    </r>
    <r>
      <rPr>
        <sz val="10"/>
        <rFont val="Arial"/>
        <family val="0"/>
      </rPr>
      <t>)</t>
    </r>
  </si>
  <si>
    <r>
      <t>Impôts sur les bénéfices                                                                 (</t>
    </r>
    <r>
      <rPr>
        <b/>
        <sz val="10"/>
        <rFont val="Arial"/>
        <family val="2"/>
      </rPr>
      <t>X</t>
    </r>
    <r>
      <rPr>
        <sz val="10"/>
        <rFont val="Arial"/>
        <family val="0"/>
      </rPr>
      <t>)</t>
    </r>
  </si>
  <si>
    <t>R  E  N  V  O  I  S</t>
  </si>
  <si>
    <t>Dont</t>
  </si>
  <si>
    <t>produits de locations immobilières</t>
  </si>
  <si>
    <t>produits d'exploitation afférents à des exercices antérieurs</t>
  </si>
  <si>
    <t>crédit bail-mobilier</t>
  </si>
  <si>
    <t>crédit bail-immobilier</t>
  </si>
  <si>
    <t>1G</t>
  </si>
  <si>
    <t>HP</t>
  </si>
  <si>
    <t>HQ</t>
  </si>
  <si>
    <t>1H</t>
  </si>
  <si>
    <t>1J</t>
  </si>
  <si>
    <t>produits concernant les entreprises liées</t>
  </si>
  <si>
    <t>intérêts concernant les entreprises liées</t>
  </si>
  <si>
    <t>6bis</t>
  </si>
  <si>
    <t>dons faits aux organismes d'intérêt général (art. 238 bis du C.G.I.)</t>
  </si>
  <si>
    <t>Détail des  produits et charges exceptionnels :</t>
  </si>
  <si>
    <t>1K</t>
  </si>
  <si>
    <t>HX</t>
  </si>
  <si>
    <t>Charges except.</t>
  </si>
  <si>
    <t>Produits except.</t>
  </si>
  <si>
    <t>Détail des  produits et charges sur exercices antérieurs :</t>
  </si>
  <si>
    <t>Charges antérieures</t>
  </si>
  <si>
    <t>Produits antérieurs</t>
  </si>
  <si>
    <t>COMPTE DE RESULTAT DE L'EXERCICE (En liste)</t>
  </si>
  <si>
    <t>Total des produits exceptionnels    (7)        (VII)</t>
  </si>
  <si>
    <t>Total des charges exceptionnelles    (7)        (VIII)</t>
  </si>
  <si>
    <t>COMPTE DE RESULTAT DE L'EXERCICE (Suite)</t>
  </si>
  <si>
    <t>D.G.I. N° 2052</t>
  </si>
  <si>
    <t>D.G.I. N° 2053</t>
  </si>
  <si>
    <t>Total des charges d'exploitation (4)    (II)</t>
  </si>
  <si>
    <t>Charges exceptionnelles sur opérations en capital</t>
  </si>
  <si>
    <t>IMMOBILISATIONS</t>
  </si>
  <si>
    <t>CADRE A</t>
  </si>
  <si>
    <t>Incorp</t>
  </si>
  <si>
    <t>Sur sol propre</t>
  </si>
  <si>
    <t>Matériel de transport</t>
  </si>
  <si>
    <t>Total III  :</t>
  </si>
  <si>
    <t>Total I  :</t>
  </si>
  <si>
    <t>Total II  :</t>
  </si>
  <si>
    <t xml:space="preserve">  Corporelles</t>
  </si>
  <si>
    <t xml:space="preserve">     Autres particicpations</t>
  </si>
  <si>
    <t xml:space="preserve">     Autres tites immobilisés</t>
  </si>
  <si>
    <t xml:space="preserve">     Prêts et autres immobilisations financières</t>
  </si>
  <si>
    <t>Total IV  :</t>
  </si>
  <si>
    <t>Valeur brute des</t>
  </si>
  <si>
    <t xml:space="preserve">immobilisations au </t>
  </si>
  <si>
    <t>début de l'exercice</t>
  </si>
  <si>
    <t>Consécutives</t>
  </si>
  <si>
    <t>à une réévaluation</t>
  </si>
  <si>
    <t>dans l'exercice</t>
  </si>
  <si>
    <t>AUGMENTATIONS</t>
  </si>
  <si>
    <t>Acquisitions, créations,</t>
  </si>
  <si>
    <t>apports et virements</t>
  </si>
  <si>
    <t>de poste à poste</t>
  </si>
  <si>
    <t>Financières</t>
  </si>
  <si>
    <t>Autres</t>
  </si>
  <si>
    <t>immobilisations</t>
  </si>
  <si>
    <t>corporelles</t>
  </si>
  <si>
    <t>la fin de l'exercice</t>
  </si>
  <si>
    <t>immobilisations à</t>
  </si>
  <si>
    <t>Réévaluation légale</t>
  </si>
  <si>
    <t>Valeur d'origine des</t>
  </si>
  <si>
    <t>en fin d'exercice</t>
  </si>
  <si>
    <t>Sur sol d'autrui</t>
  </si>
  <si>
    <t>Inst. gales, agencts et</t>
  </si>
  <si>
    <t>am. des constructions</t>
  </si>
  <si>
    <t xml:space="preserve">am. divers </t>
  </si>
  <si>
    <t>Mat, de bur, et info, mobilier</t>
  </si>
  <si>
    <t>Emballages récup, et divers</t>
  </si>
  <si>
    <t>Terrains</t>
  </si>
  <si>
    <t>Constructions</t>
  </si>
  <si>
    <t>Instal. techniques, mat.&amp; outillage industriels</t>
  </si>
  <si>
    <t>Immob, corporelles en cours</t>
  </si>
  <si>
    <t>DIMINUTIONS</t>
  </si>
  <si>
    <t>Par virement</t>
  </si>
  <si>
    <t>de poste</t>
  </si>
  <si>
    <t>à poste</t>
  </si>
  <si>
    <t>Par cession</t>
  </si>
  <si>
    <t xml:space="preserve">ou par </t>
  </si>
  <si>
    <t>mise hors service</t>
  </si>
  <si>
    <t>CADRE B</t>
  </si>
  <si>
    <t>KD</t>
  </si>
  <si>
    <t>KG</t>
  </si>
  <si>
    <t>KI</t>
  </si>
  <si>
    <t>KM</t>
  </si>
  <si>
    <t>KP</t>
  </si>
  <si>
    <t>KS</t>
  </si>
  <si>
    <t>KV</t>
  </si>
  <si>
    <t>KY</t>
  </si>
  <si>
    <t>LB</t>
  </si>
  <si>
    <t>LE</t>
  </si>
  <si>
    <t>LH</t>
  </si>
  <si>
    <t>LK</t>
  </si>
  <si>
    <t>LN</t>
  </si>
  <si>
    <t>SG</t>
  </si>
  <si>
    <t>SU</t>
  </si>
  <si>
    <t>1P</t>
  </si>
  <si>
    <t>1T</t>
  </si>
  <si>
    <t>LQ</t>
  </si>
  <si>
    <t>0G</t>
  </si>
  <si>
    <t>0H</t>
  </si>
  <si>
    <t>0J</t>
  </si>
  <si>
    <t>KB</t>
  </si>
  <si>
    <t>KC</t>
  </si>
  <si>
    <t>KF</t>
  </si>
  <si>
    <t>KE</t>
  </si>
  <si>
    <t>KH</t>
  </si>
  <si>
    <t>KL</t>
  </si>
  <si>
    <t>KK</t>
  </si>
  <si>
    <t>KN</t>
  </si>
  <si>
    <t>KO</t>
  </si>
  <si>
    <t>KR</t>
  </si>
  <si>
    <t>KQ</t>
  </si>
  <si>
    <t>KT</t>
  </si>
  <si>
    <t>KW</t>
  </si>
  <si>
    <t>KZ</t>
  </si>
  <si>
    <t>LC</t>
  </si>
  <si>
    <t>LF</t>
  </si>
  <si>
    <t>LI</t>
  </si>
  <si>
    <t>KU</t>
  </si>
  <si>
    <t>KX</t>
  </si>
  <si>
    <t>LA</t>
  </si>
  <si>
    <t>LD</t>
  </si>
  <si>
    <t>LG</t>
  </si>
  <si>
    <t>LJ</t>
  </si>
  <si>
    <t>LM</t>
  </si>
  <si>
    <t>LP</t>
  </si>
  <si>
    <t>8T</t>
  </si>
  <si>
    <t>8W</t>
  </si>
  <si>
    <t>1S</t>
  </si>
  <si>
    <t>1V</t>
  </si>
  <si>
    <t>LS</t>
  </si>
  <si>
    <t>LL</t>
  </si>
  <si>
    <t>LO</t>
  </si>
  <si>
    <t>8M</t>
  </si>
  <si>
    <t>8V</t>
  </si>
  <si>
    <t>1R</t>
  </si>
  <si>
    <t>1U</t>
  </si>
  <si>
    <t>LR</t>
  </si>
  <si>
    <t>LT</t>
  </si>
  <si>
    <t>TV</t>
  </si>
  <si>
    <t>LX</t>
  </si>
  <si>
    <t>MA</t>
  </si>
  <si>
    <t>MD</t>
  </si>
  <si>
    <t>MG</t>
  </si>
  <si>
    <t>MJ</t>
  </si>
  <si>
    <t>MM</t>
  </si>
  <si>
    <t>MP</t>
  </si>
  <si>
    <t>MS</t>
  </si>
  <si>
    <t>MV</t>
  </si>
  <si>
    <t>MZ</t>
  </si>
  <si>
    <t>MY</t>
  </si>
  <si>
    <t>NC</t>
  </si>
  <si>
    <t>ND</t>
  </si>
  <si>
    <t>NG</t>
  </si>
  <si>
    <t>0U</t>
  </si>
  <si>
    <t>0X</t>
  </si>
  <si>
    <t>2B</t>
  </si>
  <si>
    <t>NJ</t>
  </si>
  <si>
    <t>2E</t>
  </si>
  <si>
    <t>0K</t>
  </si>
  <si>
    <t>LU</t>
  </si>
  <si>
    <t>LW</t>
  </si>
  <si>
    <t>LY</t>
  </si>
  <si>
    <t>MB</t>
  </si>
  <si>
    <t>ME</t>
  </si>
  <si>
    <t>MH</t>
  </si>
  <si>
    <t>MK</t>
  </si>
  <si>
    <t>MN</t>
  </si>
  <si>
    <t>MQ</t>
  </si>
  <si>
    <t>MT</t>
  </si>
  <si>
    <t>MW</t>
  </si>
  <si>
    <t>NA</t>
  </si>
  <si>
    <t>NE</t>
  </si>
  <si>
    <t>NH</t>
  </si>
  <si>
    <t>0V</t>
  </si>
  <si>
    <t>0Y</t>
  </si>
  <si>
    <t>2C</t>
  </si>
  <si>
    <t>NK</t>
  </si>
  <si>
    <t>0L</t>
  </si>
  <si>
    <t>1W</t>
  </si>
  <si>
    <t>1X</t>
  </si>
  <si>
    <t>LZ</t>
  </si>
  <si>
    <t>MC</t>
  </si>
  <si>
    <t>MF</t>
  </si>
  <si>
    <t>MI</t>
  </si>
  <si>
    <t>ML</t>
  </si>
  <si>
    <t>MO</t>
  </si>
  <si>
    <t>MR</t>
  </si>
  <si>
    <t>MU</t>
  </si>
  <si>
    <t>MX</t>
  </si>
  <si>
    <t>NB</t>
  </si>
  <si>
    <t>NF</t>
  </si>
  <si>
    <t>NI</t>
  </si>
  <si>
    <t>0W</t>
  </si>
  <si>
    <t>0Z</t>
  </si>
  <si>
    <t>2D</t>
  </si>
  <si>
    <t>2G</t>
  </si>
  <si>
    <t>2H</t>
  </si>
  <si>
    <t>0M</t>
  </si>
  <si>
    <t>I M M O B I L I S A T I O N S</t>
  </si>
  <si>
    <t>D. G. I.   N° 2054</t>
  </si>
  <si>
    <t>de l'exercice</t>
  </si>
  <si>
    <t>Matériel :</t>
  </si>
  <si>
    <t>Date d'achat :</t>
  </si>
  <si>
    <t>Date de mise en service :</t>
  </si>
  <si>
    <t>ANNEES</t>
  </si>
  <si>
    <t>BASES</t>
  </si>
  <si>
    <t>ANNUITES</t>
  </si>
  <si>
    <t>VNC</t>
  </si>
  <si>
    <t>Durée :</t>
  </si>
  <si>
    <t>Taux linéaire :</t>
  </si>
  <si>
    <t>Valeur d'origine :</t>
  </si>
  <si>
    <t>D. G. I.   N° 2055</t>
  </si>
  <si>
    <t>PE</t>
  </si>
  <si>
    <t>Montant des</t>
  </si>
  <si>
    <t xml:space="preserve">amortissements au </t>
  </si>
  <si>
    <t>AMORTISSABLES</t>
  </si>
  <si>
    <t>Augmentations :</t>
  </si>
  <si>
    <t xml:space="preserve">dotations </t>
  </si>
  <si>
    <t>amort. des éléments</t>
  </si>
  <si>
    <t>sortis de l'actif et reprises</t>
  </si>
  <si>
    <t>Diminutions :</t>
  </si>
  <si>
    <t>amortissements à</t>
  </si>
  <si>
    <t>PB</t>
  </si>
  <si>
    <t>PC</t>
  </si>
  <si>
    <t>PD</t>
  </si>
  <si>
    <t>PF</t>
  </si>
  <si>
    <t>PG</t>
  </si>
  <si>
    <t>PH</t>
  </si>
  <si>
    <t>QU</t>
  </si>
  <si>
    <t>QV</t>
  </si>
  <si>
    <t>QW</t>
  </si>
  <si>
    <t>QX</t>
  </si>
  <si>
    <t xml:space="preserve">S I T U A T I O N S     E T      M O U V E M E N T S      D E      L’ E X E R C I C E </t>
  </si>
  <si>
    <t>Aut. Im. Corpo.</t>
  </si>
  <si>
    <t>0N</t>
  </si>
  <si>
    <t>0P</t>
  </si>
  <si>
    <t>0Q</t>
  </si>
  <si>
    <t>0R</t>
  </si>
  <si>
    <t>CADRE C</t>
  </si>
  <si>
    <t xml:space="preserve">Montant net au </t>
  </si>
  <si>
    <t>Augmentations</t>
  </si>
  <si>
    <t>MOUVEMENTS DE L'EXERCICE</t>
  </si>
  <si>
    <t>AFFECTANT LES CHARGES REPARTIES</t>
  </si>
  <si>
    <t>SUR PLUSIEURS EXERCICES</t>
  </si>
  <si>
    <t>Dotations de l'exercice</t>
  </si>
  <si>
    <t>aux amortissements</t>
  </si>
  <si>
    <t>Montant net à la</t>
  </si>
  <si>
    <t>fin de l'exercice</t>
  </si>
  <si>
    <t>SP</t>
  </si>
  <si>
    <t>SR</t>
  </si>
  <si>
    <t>Primes de remboursement des obligations</t>
  </si>
  <si>
    <t>A  M  O  R  T  I  S  S  E  M  E  N  T  S</t>
  </si>
  <si>
    <t>TABLEAUX D'AMORTISSEMENT</t>
  </si>
  <si>
    <t>ans</t>
  </si>
  <si>
    <t>Débit</t>
  </si>
  <si>
    <t>Crédit</t>
  </si>
  <si>
    <t>Intitulé</t>
  </si>
  <si>
    <t>Montants</t>
  </si>
  <si>
    <t>8 400  x  10 %  =  840</t>
  </si>
  <si>
    <t>produits nets partiels sur opérations à long terme</t>
  </si>
  <si>
    <t>HO</t>
  </si>
  <si>
    <t>charges d'exploitation afférents à des exercices antérieurs</t>
  </si>
  <si>
    <t>transferts de charges</t>
  </si>
  <si>
    <t>A1</t>
  </si>
  <si>
    <t>A2</t>
  </si>
  <si>
    <t>A3</t>
  </si>
  <si>
    <t>A4</t>
  </si>
  <si>
    <t>redevances pour concessions de brevets, de licences (produits)</t>
  </si>
  <si>
    <t>redevances pour concessions de brevets, de licences (charges)</t>
  </si>
  <si>
    <t>Charges exceptionnelles sur opérations de gestion   (6 bis)</t>
  </si>
  <si>
    <t>Reprises sur provisions (et amortissements), transferts de charges   (9)</t>
  </si>
  <si>
    <t>Autres produits    (1)   (11)</t>
  </si>
  <si>
    <t>Autres charges    (12)</t>
  </si>
  <si>
    <t>Autres achats et charges externes    (3)   (6bis)</t>
  </si>
  <si>
    <t>Charges sociales   (10)</t>
  </si>
  <si>
    <t>cotisations personnelles de l'exploitant   (13)</t>
  </si>
  <si>
    <t>facultatives</t>
  </si>
  <si>
    <t>obligatoires</t>
  </si>
  <si>
    <t xml:space="preserve">cotisations </t>
  </si>
  <si>
    <t>Micro-ordinateur (2818351) :</t>
  </si>
  <si>
    <t>Imprimante (2818352) :</t>
  </si>
  <si>
    <t>Dotations aux dépréciations</t>
  </si>
  <si>
    <t>Années</t>
  </si>
  <si>
    <t>Dotation</t>
  </si>
  <si>
    <t>Cumul</t>
  </si>
  <si>
    <t xml:space="preserve">V. N. C. </t>
  </si>
  <si>
    <t>Taux dégressif :</t>
  </si>
  <si>
    <t>Cumul Amort.</t>
  </si>
  <si>
    <t>Coefficient dégressif :</t>
  </si>
  <si>
    <t xml:space="preserve"> [2007]</t>
  </si>
  <si>
    <t>1er EXEMPLAIRE DESTINE A L'ADMINISTRATION</t>
  </si>
  <si>
    <t>Frais d'établissement et de développement</t>
  </si>
  <si>
    <t>CY</t>
  </si>
  <si>
    <t xml:space="preserve">Autres Immobilisations incorporelles </t>
  </si>
  <si>
    <t>PI</t>
  </si>
  <si>
    <t>PJ</t>
  </si>
  <si>
    <t>PK</t>
  </si>
  <si>
    <t>PL</t>
  </si>
  <si>
    <t xml:space="preserve"> Sur sol propre</t>
  </si>
  <si>
    <t>PM</t>
  </si>
  <si>
    <t>PN</t>
  </si>
  <si>
    <t>PO</t>
  </si>
  <si>
    <t>PQ</t>
  </si>
  <si>
    <t xml:space="preserve"> Sur sol d'autrui</t>
  </si>
  <si>
    <t>PR</t>
  </si>
  <si>
    <t>PS</t>
  </si>
  <si>
    <t>PT</t>
  </si>
  <si>
    <t>PU</t>
  </si>
  <si>
    <t>Installations générales, agencements et</t>
  </si>
  <si>
    <t>PV</t>
  </si>
  <si>
    <t>PW</t>
  </si>
  <si>
    <t>PX</t>
  </si>
  <si>
    <t>PY</t>
  </si>
  <si>
    <t>aménagements des constructions</t>
  </si>
  <si>
    <t>PZ</t>
  </si>
  <si>
    <t>QA</t>
  </si>
  <si>
    <t>QB</t>
  </si>
  <si>
    <t>QC</t>
  </si>
  <si>
    <t>QD</t>
  </si>
  <si>
    <t>QE</t>
  </si>
  <si>
    <t>QF</t>
  </si>
  <si>
    <t>QG</t>
  </si>
  <si>
    <t xml:space="preserve">aménagements divers </t>
  </si>
  <si>
    <t>QI</t>
  </si>
  <si>
    <t>QJ</t>
  </si>
  <si>
    <t>QK</t>
  </si>
  <si>
    <t>Matériel de bureau et informatique, mobilier</t>
  </si>
  <si>
    <t>QL</t>
  </si>
  <si>
    <t>QM</t>
  </si>
  <si>
    <t>QN</t>
  </si>
  <si>
    <t>QO</t>
  </si>
  <si>
    <t>Emballages récupérables et divers</t>
  </si>
  <si>
    <t>QP</t>
  </si>
  <si>
    <t>QR</t>
  </si>
  <si>
    <t>QS</t>
  </si>
  <si>
    <t>QT</t>
  </si>
  <si>
    <t>TOTAL GENERAL    ( I + II + III )</t>
  </si>
  <si>
    <t>VENTILATION DES MOUVEMENTS AFFECTANT LA PROVISION POUR AMORTISSEMENTS DEROGATOIRES</t>
  </si>
  <si>
    <t xml:space="preserve">Immobilisations </t>
  </si>
  <si>
    <t>D O TA T I O N S</t>
  </si>
  <si>
    <t>R E PR I S E S</t>
  </si>
  <si>
    <t>Mouvement net</t>
  </si>
  <si>
    <t>Colonne 1</t>
  </si>
  <si>
    <t>Colonne 2</t>
  </si>
  <si>
    <t>Colonne 3</t>
  </si>
  <si>
    <t>Colonne 4</t>
  </si>
  <si>
    <t>Colonne 5</t>
  </si>
  <si>
    <t>Colonne 6</t>
  </si>
  <si>
    <t>des amortissements</t>
  </si>
  <si>
    <t>amortissables</t>
  </si>
  <si>
    <t>Différentiel de</t>
  </si>
  <si>
    <t>Mode dégressif</t>
  </si>
  <si>
    <t xml:space="preserve">Amort. fiscal </t>
  </si>
  <si>
    <t>à la fin de</t>
  </si>
  <si>
    <t>durée</t>
  </si>
  <si>
    <t>exceptionnel</t>
  </si>
  <si>
    <t>l'exercice</t>
  </si>
  <si>
    <t>Frais d'étab.&amp; dévelop.</t>
  </si>
  <si>
    <t>M9</t>
  </si>
  <si>
    <t>N1</t>
  </si>
  <si>
    <t>N2</t>
  </si>
  <si>
    <t>N3</t>
  </si>
  <si>
    <t>N4</t>
  </si>
  <si>
    <t>N5</t>
  </si>
  <si>
    <t>N6</t>
  </si>
  <si>
    <t>TOTAL I</t>
  </si>
  <si>
    <t xml:space="preserve">Autres Immo incorpo. </t>
  </si>
  <si>
    <t>N7</t>
  </si>
  <si>
    <t>N8</t>
  </si>
  <si>
    <t>P6</t>
  </si>
  <si>
    <t>P7</t>
  </si>
  <si>
    <t>P8</t>
  </si>
  <si>
    <t>P9</t>
  </si>
  <si>
    <t>Q1</t>
  </si>
  <si>
    <t xml:space="preserve">  Février 2007</t>
  </si>
  <si>
    <t>TOTAL II</t>
  </si>
  <si>
    <t>Q2</t>
  </si>
  <si>
    <t>Q3</t>
  </si>
  <si>
    <t>Q4</t>
  </si>
  <si>
    <t>Q5</t>
  </si>
  <si>
    <t>Q6</t>
  </si>
  <si>
    <t>Q7</t>
  </si>
  <si>
    <t>Q8</t>
  </si>
  <si>
    <t>Q9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</si>
  <si>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</si>
  <si>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</si>
  <si>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</si>
  <si>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</si>
  <si>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</si>
  <si>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</si>
  <si>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</si>
  <si>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</si>
  <si>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</si>
  <si>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S1</t>
  </si>
  <si>
    <t>S2</t>
  </si>
  <si>
    <t>S3</t>
  </si>
  <si>
    <t>S4</t>
  </si>
  <si>
    <t>Inst. gales, agenc</t>
  </si>
  <si>
    <t>S5</t>
  </si>
  <si>
    <t>S6</t>
  </si>
  <si>
    <t>S7</t>
  </si>
  <si>
    <t>S8</t>
  </si>
  <si>
    <t>S9</t>
  </si>
  <si>
    <t>T1</t>
  </si>
  <si>
    <t>T2</t>
  </si>
  <si>
    <t>am des const</t>
  </si>
  <si>
    <t>Instal. techniques</t>
  </si>
  <si>
    <t>T3</t>
  </si>
  <si>
    <t>T4</t>
  </si>
  <si>
    <t>T5</t>
  </si>
  <si>
    <t>T6</t>
  </si>
  <si>
    <t>T7</t>
  </si>
  <si>
    <t>T8</t>
  </si>
  <si>
    <t>T9</t>
  </si>
  <si>
    <t xml:space="preserve">matériel &amp; outillage </t>
  </si>
  <si>
    <t>IMPRIMERIE NATIONALE</t>
  </si>
  <si>
    <t xml:space="preserve">Inst. gales, agencts </t>
  </si>
  <si>
    <t>U1</t>
  </si>
  <si>
    <t>U2</t>
  </si>
  <si>
    <t>U3</t>
  </si>
  <si>
    <t>U4</t>
  </si>
  <si>
    <t>U5</t>
  </si>
  <si>
    <t>U6</t>
  </si>
  <si>
    <t>U7</t>
  </si>
  <si>
    <t>et am. divers</t>
  </si>
  <si>
    <t>Matériel de</t>
  </si>
  <si>
    <t>U8</t>
  </si>
  <si>
    <t>U9</t>
  </si>
  <si>
    <t>V1</t>
  </si>
  <si>
    <t>V2</t>
  </si>
  <si>
    <t>V3</t>
  </si>
  <si>
    <t>V4</t>
  </si>
  <si>
    <t>V5</t>
  </si>
  <si>
    <t>transport</t>
  </si>
  <si>
    <t>Mat de bureau et</t>
  </si>
  <si>
    <t>V6</t>
  </si>
  <si>
    <t>V7</t>
  </si>
  <si>
    <t>V8</t>
  </si>
  <si>
    <t>V9</t>
  </si>
  <si>
    <t>W1</t>
  </si>
  <si>
    <t>W2</t>
  </si>
  <si>
    <t>W3</t>
  </si>
  <si>
    <t>info, mobilier</t>
  </si>
  <si>
    <t xml:space="preserve">Emballages </t>
  </si>
  <si>
    <t>W4</t>
  </si>
  <si>
    <t>W5</t>
  </si>
  <si>
    <t>W6</t>
  </si>
  <si>
    <t>W7</t>
  </si>
  <si>
    <t>W8</t>
  </si>
  <si>
    <t>W9</t>
  </si>
  <si>
    <t>X1</t>
  </si>
  <si>
    <t>récup. et divers</t>
  </si>
  <si>
    <t>X2</t>
  </si>
  <si>
    <t>X3</t>
  </si>
  <si>
    <t>X4</t>
  </si>
  <si>
    <t>X5</t>
  </si>
  <si>
    <t>X6</t>
  </si>
  <si>
    <t>X7</t>
  </si>
  <si>
    <t>X8</t>
  </si>
  <si>
    <t xml:space="preserve">Total général </t>
  </si>
  <si>
    <t>X9</t>
  </si>
  <si>
    <t>Y1</t>
  </si>
  <si>
    <t>Y2</t>
  </si>
  <si>
    <t>Y3</t>
  </si>
  <si>
    <t>Y4</t>
  </si>
  <si>
    <t>Y5</t>
  </si>
  <si>
    <t>Y6</t>
  </si>
  <si>
    <t>(I+II+III)</t>
  </si>
  <si>
    <r>
      <t>Total général</t>
    </r>
    <r>
      <rPr>
        <b/>
        <sz val="9"/>
        <rFont val="Arial"/>
        <family val="2"/>
      </rPr>
      <t xml:space="preserve"> </t>
    </r>
    <r>
      <rPr>
        <b/>
        <sz val="6"/>
        <rFont val="Arial"/>
        <family val="2"/>
      </rPr>
      <t>non ventilé</t>
    </r>
  </si>
  <si>
    <t>Y7</t>
  </si>
  <si>
    <t>Y8</t>
  </si>
  <si>
    <t>Y9</t>
  </si>
  <si>
    <t>(X9 + Y1 + Y2)</t>
  </si>
  <si>
    <t>(Y3 + Y4 + Y5)</t>
  </si>
  <si>
    <t>(Y7 - Y8)</t>
  </si>
  <si>
    <t>N° 2005</t>
  </si>
  <si>
    <t>Frais d'émission d'emprunt à étaler</t>
  </si>
  <si>
    <t>Z9</t>
  </si>
  <si>
    <t>B1</t>
  </si>
  <si>
    <t>Amortissement de l'ensemble des biens pour l'exercice 2007 :</t>
  </si>
  <si>
    <t>ENREGISTREMENTS COMPTABLES</t>
  </si>
  <si>
    <t>CUISI-BIEN</t>
  </si>
  <si>
    <t>(2) Part &lt; 1 an des immob. financ.</t>
  </si>
  <si>
    <r>
      <t xml:space="preserve">(3) Part à + 1 an  </t>
    </r>
    <r>
      <rPr>
        <b/>
        <sz val="10"/>
        <rFont val="Arial"/>
        <family val="2"/>
      </rPr>
      <t>CR</t>
    </r>
    <r>
      <rPr>
        <sz val="8"/>
        <rFont val="Arial"/>
        <family val="2"/>
      </rPr>
      <t xml:space="preserve"> </t>
    </r>
  </si>
  <si>
    <t xml:space="preserve">Durée d'usage :     </t>
  </si>
  <si>
    <t xml:space="preserve">Durée :    </t>
  </si>
  <si>
    <t xml:space="preserve">Amortissement dégressif </t>
  </si>
  <si>
    <t xml:space="preserve">Amortissement linéaire </t>
  </si>
  <si>
    <t>Matériels acquis en 2010 :</t>
  </si>
  <si>
    <t>Dépréciation au 31/12/2009.    Nouvelle V. N. C. :               -     Durée restante :           ans</t>
  </si>
  <si>
    <t>Matériel de conservation dévalué au 31/12/2010 :</t>
  </si>
  <si>
    <t xml:space="preserve">   Désignation de l'entreprise :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</si>
</sst>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"/>
    <numFmt numFmtId="173" formatCode="0.0000%"/>
    <numFmt numFmtId="174" formatCode="[$-40C]dddd\ d\ mmmm\ yyyy"/>
    <numFmt numFmtId="175" formatCode="0.0000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i/>
      <sz val="10"/>
      <color indexed="10"/>
      <name val="Arial"/>
      <family val="2"/>
    </font>
    <font>
      <b/>
      <sz val="7"/>
      <name val="Arial"/>
      <family val="2"/>
    </font>
    <font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0"/>
    </font>
    <font>
      <i/>
      <sz val="8"/>
      <name val="Arial"/>
      <family val="2"/>
    </font>
    <font>
      <b/>
      <sz val="6"/>
      <name val="Arial"/>
      <family val="2"/>
    </font>
    <font>
      <i/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darkGray"/>
    </fill>
    <fill>
      <patternFill patternType="solid">
        <fgColor indexed="8"/>
        <bgColor indexed="64"/>
      </patternFill>
    </fill>
  </fills>
  <borders count="2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ck"/>
      <top style="thin"/>
      <bottom style="thick"/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thick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ck"/>
      <top style="thin"/>
      <bottom style="thin"/>
    </border>
    <border>
      <left style="medium"/>
      <right style="thick"/>
      <top style="thin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ck"/>
    </border>
    <border>
      <left style="thin"/>
      <right style="medium"/>
      <top style="medium"/>
      <bottom style="thick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7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3" fontId="0" fillId="33" borderId="14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22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33" borderId="26" xfId="0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19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0" xfId="0" applyFont="1" applyAlignment="1">
      <alignment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3" fontId="6" fillId="0" borderId="10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0" fillId="33" borderId="42" xfId="0" applyNumberFormat="1" applyFill="1" applyBorder="1" applyAlignment="1">
      <alignment/>
    </xf>
    <xf numFmtId="0" fontId="3" fillId="0" borderId="43" xfId="0" applyFont="1" applyBorder="1" applyAlignment="1">
      <alignment horizontal="center" vertical="center"/>
    </xf>
    <xf numFmtId="3" fontId="8" fillId="34" borderId="44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0" fillId="0" borderId="49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53" xfId="0" applyBorder="1" applyAlignment="1">
      <alignment/>
    </xf>
    <xf numFmtId="0" fontId="5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54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 horizontal="left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4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" fillId="0" borderId="4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/>
    </xf>
    <xf numFmtId="0" fontId="6" fillId="0" borderId="54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65" xfId="0" applyFont="1" applyBorder="1" applyAlignment="1">
      <alignment horizontal="right"/>
    </xf>
    <xf numFmtId="3" fontId="0" fillId="0" borderId="66" xfId="0" applyNumberFormat="1" applyBorder="1" applyAlignment="1">
      <alignment/>
    </xf>
    <xf numFmtId="3" fontId="0" fillId="0" borderId="63" xfId="0" applyNumberFormat="1" applyBorder="1" applyAlignment="1">
      <alignment/>
    </xf>
    <xf numFmtId="0" fontId="6" fillId="0" borderId="10" xfId="0" applyFont="1" applyBorder="1" applyAlignment="1">
      <alignment/>
    </xf>
    <xf numFmtId="3" fontId="6" fillId="0" borderId="67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29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68" xfId="0" applyBorder="1" applyAlignment="1">
      <alignment horizontal="center"/>
    </xf>
    <xf numFmtId="0" fontId="6" fillId="0" borderId="65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7" xfId="0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0" fillId="0" borderId="6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71" xfId="0" applyBorder="1" applyAlignment="1">
      <alignment/>
    </xf>
    <xf numFmtId="0" fontId="1" fillId="0" borderId="0" xfId="0" applyFont="1" applyBorder="1" applyAlignment="1">
      <alignment/>
    </xf>
    <xf numFmtId="0" fontId="0" fillId="0" borderId="72" xfId="0" applyBorder="1" applyAlignment="1">
      <alignment/>
    </xf>
    <xf numFmtId="0" fontId="0" fillId="0" borderId="31" xfId="0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73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60" xfId="0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70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60" xfId="0" applyFont="1" applyBorder="1" applyAlignment="1">
      <alignment/>
    </xf>
    <xf numFmtId="0" fontId="0" fillId="0" borderId="64" xfId="0" applyBorder="1" applyAlignment="1">
      <alignment/>
    </xf>
    <xf numFmtId="0" fontId="1" fillId="0" borderId="15" xfId="0" applyFont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 horizontal="center"/>
    </xf>
    <xf numFmtId="0" fontId="0" fillId="0" borderId="74" xfId="0" applyBorder="1" applyAlignment="1">
      <alignment/>
    </xf>
    <xf numFmtId="0" fontId="1" fillId="0" borderId="78" xfId="0" applyFont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" fillId="0" borderId="82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1" fillId="0" borderId="85" xfId="0" applyFont="1" applyBorder="1" applyAlignment="1">
      <alignment/>
    </xf>
    <xf numFmtId="0" fontId="0" fillId="0" borderId="86" xfId="0" applyBorder="1" applyAlignment="1">
      <alignment/>
    </xf>
    <xf numFmtId="0" fontId="1" fillId="0" borderId="80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75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" fillId="0" borderId="27" xfId="0" applyFont="1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1" fillId="0" borderId="23" xfId="0" applyFont="1" applyBorder="1" applyAlignment="1">
      <alignment horizontal="left"/>
    </xf>
    <xf numFmtId="0" fontId="0" fillId="0" borderId="91" xfId="0" applyBorder="1" applyAlignment="1">
      <alignment/>
    </xf>
    <xf numFmtId="0" fontId="0" fillId="0" borderId="92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93" xfId="0" applyBorder="1" applyAlignment="1">
      <alignment/>
    </xf>
    <xf numFmtId="0" fontId="1" fillId="0" borderId="94" xfId="0" applyFont="1" applyBorder="1" applyAlignment="1">
      <alignment/>
    </xf>
    <xf numFmtId="0" fontId="0" fillId="0" borderId="95" xfId="0" applyBorder="1" applyAlignment="1">
      <alignment/>
    </xf>
    <xf numFmtId="0" fontId="1" fillId="0" borderId="96" xfId="0" applyFont="1" applyBorder="1" applyAlignment="1">
      <alignment/>
    </xf>
    <xf numFmtId="0" fontId="0" fillId="0" borderId="97" xfId="0" applyBorder="1" applyAlignment="1">
      <alignment/>
    </xf>
    <xf numFmtId="0" fontId="7" fillId="0" borderId="98" xfId="0" applyFont="1" applyBorder="1" applyAlignment="1">
      <alignment horizontal="center" vertical="center" textRotation="90"/>
    </xf>
    <xf numFmtId="0" fontId="1" fillId="0" borderId="99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77" xfId="0" applyNumberFormat="1" applyBorder="1" applyAlignment="1">
      <alignment/>
    </xf>
    <xf numFmtId="3" fontId="0" fillId="0" borderId="100" xfId="0" applyNumberFormat="1" applyBorder="1" applyAlignment="1">
      <alignment/>
    </xf>
    <xf numFmtId="3" fontId="0" fillId="0" borderId="101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102" xfId="0" applyNumberFormat="1" applyBorder="1" applyAlignment="1">
      <alignment/>
    </xf>
    <xf numFmtId="3" fontId="0" fillId="0" borderId="10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82" xfId="0" applyNumberFormat="1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49" xfId="0" applyFont="1" applyBorder="1" applyAlignment="1">
      <alignment/>
    </xf>
    <xf numFmtId="0" fontId="1" fillId="0" borderId="57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60" xfId="0" applyBorder="1" applyAlignment="1">
      <alignment horizontal="left"/>
    </xf>
    <xf numFmtId="0" fontId="7" fillId="0" borderId="98" xfId="0" applyFont="1" applyBorder="1" applyAlignment="1">
      <alignment horizontal="center" textRotation="90"/>
    </xf>
    <xf numFmtId="3" fontId="0" fillId="0" borderId="70" xfId="0" applyNumberFormat="1" applyBorder="1" applyAlignment="1">
      <alignment/>
    </xf>
    <xf numFmtId="0" fontId="0" fillId="0" borderId="104" xfId="0" applyBorder="1" applyAlignment="1">
      <alignment/>
    </xf>
    <xf numFmtId="3" fontId="0" fillId="0" borderId="105" xfId="0" applyNumberFormat="1" applyBorder="1" applyAlignment="1">
      <alignment/>
    </xf>
    <xf numFmtId="3" fontId="0" fillId="0" borderId="106" xfId="0" applyNumberFormat="1" applyBorder="1" applyAlignment="1">
      <alignment/>
    </xf>
    <xf numFmtId="0" fontId="1" fillId="0" borderId="107" xfId="0" applyFont="1" applyBorder="1" applyAlignment="1">
      <alignment horizontal="center"/>
    </xf>
    <xf numFmtId="0" fontId="0" fillId="0" borderId="105" xfId="0" applyBorder="1" applyAlignment="1">
      <alignment/>
    </xf>
    <xf numFmtId="0" fontId="1" fillId="0" borderId="49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108" xfId="0" applyFont="1" applyBorder="1" applyAlignment="1">
      <alignment horizontal="center"/>
    </xf>
    <xf numFmtId="3" fontId="1" fillId="0" borderId="109" xfId="0" applyNumberFormat="1" applyFont="1" applyBorder="1" applyAlignment="1">
      <alignment horizontal="center"/>
    </xf>
    <xf numFmtId="3" fontId="1" fillId="0" borderId="110" xfId="0" applyNumberFormat="1" applyFont="1" applyBorder="1" applyAlignment="1">
      <alignment horizontal="center"/>
    </xf>
    <xf numFmtId="3" fontId="1" fillId="0" borderId="107" xfId="0" applyNumberFormat="1" applyFont="1" applyBorder="1" applyAlignment="1">
      <alignment horizontal="center"/>
    </xf>
    <xf numFmtId="0" fontId="1" fillId="0" borderId="10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9" xfId="0" applyBorder="1" applyAlignment="1">
      <alignment/>
    </xf>
    <xf numFmtId="0" fontId="0" fillId="0" borderId="109" xfId="0" applyBorder="1" applyAlignment="1">
      <alignment/>
    </xf>
    <xf numFmtId="0" fontId="0" fillId="0" borderId="111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112" xfId="0" applyBorder="1" applyAlignment="1">
      <alignment horizontal="center"/>
    </xf>
    <xf numFmtId="0" fontId="15" fillId="0" borderId="84" xfId="0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4" fontId="15" fillId="0" borderId="84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13" xfId="0" applyNumberFormat="1" applyFont="1" applyBorder="1" applyAlignment="1">
      <alignment horizontal="center"/>
    </xf>
    <xf numFmtId="3" fontId="1" fillId="0" borderId="114" xfId="0" applyNumberFormat="1" applyFont="1" applyBorder="1" applyAlignment="1">
      <alignment horizontal="center"/>
    </xf>
    <xf numFmtId="3" fontId="0" fillId="0" borderId="115" xfId="0" applyNumberFormat="1" applyBorder="1" applyAlignment="1">
      <alignment/>
    </xf>
    <xf numFmtId="3" fontId="0" fillId="0" borderId="116" xfId="0" applyNumberFormat="1" applyBorder="1" applyAlignment="1">
      <alignment/>
    </xf>
    <xf numFmtId="0" fontId="1" fillId="0" borderId="110" xfId="0" applyFont="1" applyBorder="1" applyAlignment="1">
      <alignment horizontal="center"/>
    </xf>
    <xf numFmtId="3" fontId="1" fillId="0" borderId="10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79" xfId="0" applyBorder="1" applyAlignment="1">
      <alignment horizontal="center"/>
    </xf>
    <xf numFmtId="0" fontId="0" fillId="0" borderId="117" xfId="0" applyBorder="1" applyAlignment="1">
      <alignment/>
    </xf>
    <xf numFmtId="0" fontId="0" fillId="0" borderId="10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0" xfId="0" applyAlignment="1">
      <alignment horizontal="center"/>
    </xf>
    <xf numFmtId="173" fontId="15" fillId="0" borderId="0" xfId="0" applyNumberFormat="1" applyFont="1" applyBorder="1" applyAlignment="1">
      <alignment horizontal="left"/>
    </xf>
    <xf numFmtId="0" fontId="17" fillId="0" borderId="72" xfId="0" applyFont="1" applyBorder="1" applyAlignment="1">
      <alignment/>
    </xf>
    <xf numFmtId="14" fontId="17" fillId="0" borderId="0" xfId="0" applyNumberFormat="1" applyFont="1" applyBorder="1" applyAlignment="1">
      <alignment/>
    </xf>
    <xf numFmtId="0" fontId="17" fillId="0" borderId="72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4" fontId="0" fillId="0" borderId="84" xfId="0" applyNumberFormat="1" applyBorder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0" fillId="0" borderId="118" xfId="0" applyBorder="1" applyAlignment="1">
      <alignment/>
    </xf>
    <xf numFmtId="0" fontId="1" fillId="0" borderId="1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0" xfId="0" applyBorder="1" applyAlignment="1">
      <alignment/>
    </xf>
    <xf numFmtId="0" fontId="4" fillId="0" borderId="121" xfId="0" applyFont="1" applyBorder="1" applyAlignment="1">
      <alignment horizontal="center"/>
    </xf>
    <xf numFmtId="0" fontId="1" fillId="0" borderId="122" xfId="0" applyFont="1" applyBorder="1" applyAlignment="1">
      <alignment/>
    </xf>
    <xf numFmtId="0" fontId="1" fillId="0" borderId="12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24" fillId="0" borderId="105" xfId="0" applyFont="1" applyBorder="1" applyAlignment="1">
      <alignment horizontal="center"/>
    </xf>
    <xf numFmtId="3" fontId="24" fillId="0" borderId="100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23" fillId="0" borderId="100" xfId="0" applyNumberFormat="1" applyFont="1" applyBorder="1" applyAlignment="1">
      <alignment horizontal="left"/>
    </xf>
    <xf numFmtId="3" fontId="23" fillId="0" borderId="124" xfId="0" applyNumberFormat="1" applyFont="1" applyBorder="1" applyAlignment="1">
      <alignment/>
    </xf>
    <xf numFmtId="3" fontId="0" fillId="0" borderId="0" xfId="0" applyNumberFormat="1" applyAlignment="1">
      <alignment/>
    </xf>
    <xf numFmtId="0" fontId="23" fillId="0" borderId="104" xfId="0" applyFont="1" applyBorder="1" applyAlignment="1">
      <alignment/>
    </xf>
    <xf numFmtId="3" fontId="23" fillId="0" borderId="105" xfId="0" applyNumberFormat="1" applyFont="1" applyBorder="1" applyAlignment="1">
      <alignment/>
    </xf>
    <xf numFmtId="3" fontId="1" fillId="0" borderId="58" xfId="0" applyNumberFormat="1" applyFont="1" applyBorder="1" applyAlignment="1">
      <alignment horizontal="center"/>
    </xf>
    <xf numFmtId="4" fontId="15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69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44" xfId="0" applyNumberFormat="1" applyFont="1" applyBorder="1" applyAlignment="1">
      <alignment/>
    </xf>
    <xf numFmtId="3" fontId="18" fillId="33" borderId="14" xfId="0" applyNumberFormat="1" applyFont="1" applyFill="1" applyBorder="1" applyAlignment="1">
      <alignment/>
    </xf>
    <xf numFmtId="3" fontId="18" fillId="33" borderId="12" xfId="0" applyNumberFormat="1" applyFont="1" applyFill="1" applyBorder="1" applyAlignment="1">
      <alignment/>
    </xf>
    <xf numFmtId="3" fontId="18" fillId="33" borderId="42" xfId="0" applyNumberFormat="1" applyFont="1" applyFill="1" applyBorder="1" applyAlignment="1">
      <alignment/>
    </xf>
    <xf numFmtId="3" fontId="18" fillId="0" borderId="4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8" fillId="0" borderId="100" xfId="0" applyNumberFormat="1" applyFont="1" applyBorder="1" applyAlignment="1">
      <alignment/>
    </xf>
    <xf numFmtId="3" fontId="18" fillId="0" borderId="101" xfId="0" applyNumberFormat="1" applyFont="1" applyBorder="1" applyAlignment="1">
      <alignment/>
    </xf>
    <xf numFmtId="3" fontId="18" fillId="0" borderId="82" xfId="0" applyNumberFormat="1" applyFont="1" applyBorder="1" applyAlignment="1">
      <alignment/>
    </xf>
    <xf numFmtId="0" fontId="0" fillId="0" borderId="58" xfId="0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125" xfId="0" applyBorder="1" applyAlignment="1">
      <alignment horizontal="center"/>
    </xf>
    <xf numFmtId="4" fontId="15" fillId="0" borderId="123" xfId="0" applyNumberFormat="1" applyFont="1" applyBorder="1" applyAlignment="1">
      <alignment/>
    </xf>
    <xf numFmtId="4" fontId="17" fillId="0" borderId="0" xfId="0" applyNumberFormat="1" applyFont="1" applyBorder="1" applyAlignment="1">
      <alignment horizontal="left"/>
    </xf>
    <xf numFmtId="0" fontId="0" fillId="0" borderId="126" xfId="0" applyBorder="1" applyAlignment="1">
      <alignment/>
    </xf>
    <xf numFmtId="0" fontId="0" fillId="0" borderId="127" xfId="0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23" fillId="0" borderId="105" xfId="0" applyNumberFormat="1" applyFont="1" applyBorder="1" applyAlignment="1">
      <alignment horizontal="right"/>
    </xf>
    <xf numFmtId="3" fontId="23" fillId="0" borderId="128" xfId="0" applyNumberFormat="1" applyFont="1" applyBorder="1" applyAlignment="1">
      <alignment/>
    </xf>
    <xf numFmtId="3" fontId="23" fillId="0" borderId="123" xfId="0" applyNumberFormat="1" applyFont="1" applyBorder="1" applyAlignment="1">
      <alignment/>
    </xf>
    <xf numFmtId="0" fontId="25" fillId="0" borderId="0" xfId="0" applyFont="1" applyAlignment="1">
      <alignment/>
    </xf>
    <xf numFmtId="4" fontId="18" fillId="0" borderId="12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96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55" xfId="0" applyFont="1" applyBorder="1" applyAlignment="1">
      <alignment/>
    </xf>
    <xf numFmtId="0" fontId="1" fillId="0" borderId="84" xfId="0" applyFont="1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45" xfId="0" applyFont="1" applyBorder="1" applyAlignment="1">
      <alignment horizontal="left" vertical="center"/>
    </xf>
    <xf numFmtId="0" fontId="6" fillId="0" borderId="29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2" xfId="0" applyFont="1" applyBorder="1" applyAlignment="1">
      <alignment/>
    </xf>
    <xf numFmtId="3" fontId="1" fillId="0" borderId="127" xfId="0" applyNumberFormat="1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129" xfId="0" applyBorder="1" applyAlignment="1">
      <alignment/>
    </xf>
    <xf numFmtId="0" fontId="6" fillId="0" borderId="110" xfId="0" applyFont="1" applyBorder="1" applyAlignment="1">
      <alignment horizontal="left"/>
    </xf>
    <xf numFmtId="0" fontId="6" fillId="0" borderId="110" xfId="0" applyFont="1" applyBorder="1" applyAlignment="1">
      <alignment/>
    </xf>
    <xf numFmtId="0" fontId="1" fillId="0" borderId="11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3" fontId="24" fillId="0" borderId="130" xfId="0" applyNumberFormat="1" applyFont="1" applyBorder="1" applyAlignment="1">
      <alignment/>
    </xf>
    <xf numFmtId="3" fontId="24" fillId="0" borderId="124" xfId="0" applyNumberFormat="1" applyFont="1" applyBorder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3" fillId="0" borderId="49" xfId="0" applyNumberFormat="1" applyFont="1" applyBorder="1" applyAlignment="1">
      <alignment/>
    </xf>
    <xf numFmtId="3" fontId="24" fillId="0" borderId="49" xfId="0" applyNumberFormat="1" applyFont="1" applyBorder="1" applyAlignment="1">
      <alignment/>
    </xf>
    <xf numFmtId="3" fontId="24" fillId="0" borderId="52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4" fontId="23" fillId="0" borderId="104" xfId="0" applyNumberFormat="1" applyFont="1" applyBorder="1" applyAlignment="1">
      <alignment/>
    </xf>
    <xf numFmtId="3" fontId="24" fillId="0" borderId="105" xfId="0" applyNumberFormat="1" applyFont="1" applyBorder="1" applyAlignment="1">
      <alignment/>
    </xf>
    <xf numFmtId="3" fontId="24" fillId="0" borderId="131" xfId="0" applyNumberFormat="1" applyFont="1" applyBorder="1" applyAlignment="1">
      <alignment/>
    </xf>
    <xf numFmtId="3" fontId="24" fillId="0" borderId="105" xfId="0" applyNumberFormat="1" applyFont="1" applyBorder="1" applyAlignment="1">
      <alignment horizontal="right"/>
    </xf>
    <xf numFmtId="3" fontId="24" fillId="0" borderId="128" xfId="0" applyNumberFormat="1" applyFont="1" applyBorder="1" applyAlignment="1">
      <alignment/>
    </xf>
    <xf numFmtId="3" fontId="24" fillId="0" borderId="123" xfId="0" applyNumberFormat="1" applyFont="1" applyBorder="1" applyAlignment="1">
      <alignment/>
    </xf>
    <xf numFmtId="3" fontId="24" fillId="0" borderId="132" xfId="0" applyNumberFormat="1" applyFont="1" applyBorder="1" applyAlignment="1">
      <alignment/>
    </xf>
    <xf numFmtId="0" fontId="24" fillId="0" borderId="12" xfId="0" applyFont="1" applyBorder="1" applyAlignment="1">
      <alignment horizontal="right" vertical="center"/>
    </xf>
    <xf numFmtId="0" fontId="23" fillId="0" borderId="133" xfId="0" applyFont="1" applyBorder="1" applyAlignment="1">
      <alignment/>
    </xf>
    <xf numFmtId="3" fontId="29" fillId="0" borderId="19" xfId="0" applyNumberFormat="1" applyFont="1" applyBorder="1" applyAlignment="1">
      <alignment/>
    </xf>
    <xf numFmtId="3" fontId="29" fillId="0" borderId="30" xfId="0" applyNumberFormat="1" applyFont="1" applyBorder="1" applyAlignment="1">
      <alignment/>
    </xf>
    <xf numFmtId="0" fontId="29" fillId="0" borderId="51" xfId="0" applyFont="1" applyBorder="1" applyAlignment="1">
      <alignment/>
    </xf>
    <xf numFmtId="3" fontId="29" fillId="0" borderId="49" xfId="0" applyNumberFormat="1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134" xfId="0" applyNumberFormat="1" applyFont="1" applyBorder="1" applyAlignment="1">
      <alignment/>
    </xf>
    <xf numFmtId="0" fontId="29" fillId="0" borderId="135" xfId="0" applyFont="1" applyBorder="1" applyAlignment="1">
      <alignment/>
    </xf>
    <xf numFmtId="3" fontId="29" fillId="0" borderId="51" xfId="0" applyNumberFormat="1" applyFont="1" applyBorder="1" applyAlignment="1">
      <alignment/>
    </xf>
    <xf numFmtId="0" fontId="1" fillId="0" borderId="31" xfId="0" applyFont="1" applyBorder="1" applyAlignment="1">
      <alignment/>
    </xf>
    <xf numFmtId="3" fontId="29" fillId="0" borderId="136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15" xfId="0" applyFont="1" applyBorder="1" applyAlignment="1">
      <alignment/>
    </xf>
    <xf numFmtId="0" fontId="6" fillId="0" borderId="45" xfId="0" applyFont="1" applyBorder="1" applyAlignment="1">
      <alignment/>
    </xf>
    <xf numFmtId="0" fontId="1" fillId="0" borderId="65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99" xfId="0" applyNumberFormat="1" applyBorder="1" applyAlignment="1">
      <alignment/>
    </xf>
    <xf numFmtId="0" fontId="26" fillId="0" borderId="0" xfId="0" applyFont="1" applyBorder="1" applyAlignment="1">
      <alignment horizontal="center" vertical="center" textRotation="90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right"/>
    </xf>
    <xf numFmtId="14" fontId="17" fillId="0" borderId="84" xfId="0" applyNumberFormat="1" applyFont="1" applyBorder="1" applyAlignment="1">
      <alignment horizontal="left"/>
    </xf>
    <xf numFmtId="4" fontId="15" fillId="0" borderId="0" xfId="0" applyNumberFormat="1" applyFont="1" applyBorder="1" applyAlignment="1">
      <alignment horizontal="left"/>
    </xf>
    <xf numFmtId="0" fontId="18" fillId="0" borderId="137" xfId="0" applyFont="1" applyBorder="1" applyAlignment="1">
      <alignment horizontal="center"/>
    </xf>
    <xf numFmtId="0" fontId="15" fillId="0" borderId="138" xfId="0" applyFont="1" applyBorder="1" applyAlignment="1">
      <alignment horizontal="center"/>
    </xf>
    <xf numFmtId="0" fontId="15" fillId="0" borderId="137" xfId="0" applyFont="1" applyBorder="1" applyAlignment="1">
      <alignment horizontal="center"/>
    </xf>
    <xf numFmtId="0" fontId="15" fillId="0" borderId="139" xfId="0" applyFont="1" applyBorder="1" applyAlignment="1">
      <alignment horizontal="center"/>
    </xf>
    <xf numFmtId="4" fontId="15" fillId="0" borderId="140" xfId="0" applyNumberFormat="1" applyFont="1" applyBorder="1" applyAlignment="1">
      <alignment horizontal="right"/>
    </xf>
    <xf numFmtId="4" fontId="15" fillId="0" borderId="141" xfId="0" applyNumberFormat="1" applyFont="1" applyBorder="1" applyAlignment="1">
      <alignment/>
    </xf>
    <xf numFmtId="4" fontId="15" fillId="0" borderId="142" xfId="0" applyNumberFormat="1" applyFont="1" applyBorder="1" applyAlignment="1">
      <alignment/>
    </xf>
    <xf numFmtId="0" fontId="15" fillId="0" borderId="143" xfId="0" applyFont="1" applyBorder="1" applyAlignment="1">
      <alignment horizontal="center"/>
    </xf>
    <xf numFmtId="4" fontId="15" fillId="0" borderId="144" xfId="0" applyNumberFormat="1" applyFont="1" applyBorder="1" applyAlignment="1">
      <alignment/>
    </xf>
    <xf numFmtId="4" fontId="15" fillId="0" borderId="145" xfId="0" applyNumberFormat="1" applyFont="1" applyBorder="1" applyAlignment="1">
      <alignment/>
    </xf>
    <xf numFmtId="4" fontId="15" fillId="0" borderId="146" xfId="0" applyNumberFormat="1" applyFont="1" applyBorder="1" applyAlignment="1">
      <alignment/>
    </xf>
    <xf numFmtId="0" fontId="15" fillId="0" borderId="147" xfId="0" applyFont="1" applyBorder="1" applyAlignment="1">
      <alignment horizontal="center"/>
    </xf>
    <xf numFmtId="4" fontId="15" fillId="0" borderId="148" xfId="0" applyNumberFormat="1" applyFont="1" applyBorder="1" applyAlignment="1">
      <alignment/>
    </xf>
    <xf numFmtId="4" fontId="15" fillId="0" borderId="149" xfId="0" applyNumberFormat="1" applyFont="1" applyBorder="1" applyAlignment="1">
      <alignment/>
    </xf>
    <xf numFmtId="4" fontId="15" fillId="0" borderId="150" xfId="0" applyNumberFormat="1" applyFont="1" applyBorder="1" applyAlignment="1">
      <alignment/>
    </xf>
    <xf numFmtId="4" fontId="15" fillId="0" borderId="145" xfId="0" applyNumberFormat="1" applyFont="1" applyBorder="1" applyAlignment="1">
      <alignment horizontal="center"/>
    </xf>
    <xf numFmtId="4" fontId="15" fillId="0" borderId="137" xfId="0" applyNumberFormat="1" applyFont="1" applyBorder="1" applyAlignment="1">
      <alignment horizontal="center"/>
    </xf>
    <xf numFmtId="0" fontId="15" fillId="0" borderId="145" xfId="0" applyFont="1" applyBorder="1" applyAlignment="1">
      <alignment horizontal="center"/>
    </xf>
    <xf numFmtId="4" fontId="15" fillId="0" borderId="151" xfId="0" applyNumberFormat="1" applyFont="1" applyBorder="1" applyAlignment="1">
      <alignment horizontal="center"/>
    </xf>
    <xf numFmtId="4" fontId="15" fillId="0" borderId="149" xfId="0" applyNumberFormat="1" applyFont="1" applyBorder="1" applyAlignment="1">
      <alignment horizontal="center"/>
    </xf>
    <xf numFmtId="4" fontId="15" fillId="0" borderId="138" xfId="0" applyNumberFormat="1" applyFont="1" applyBorder="1" applyAlignment="1">
      <alignment horizontal="center"/>
    </xf>
    <xf numFmtId="0" fontId="15" fillId="0" borderId="149" xfId="0" applyFont="1" applyBorder="1" applyAlignment="1">
      <alignment horizontal="center"/>
    </xf>
    <xf numFmtId="4" fontId="15" fillId="0" borderId="152" xfId="0" applyNumberFormat="1" applyFont="1" applyBorder="1" applyAlignment="1">
      <alignment horizontal="center"/>
    </xf>
    <xf numFmtId="0" fontId="25" fillId="0" borderId="153" xfId="0" applyFont="1" applyBorder="1" applyAlignment="1">
      <alignment/>
    </xf>
    <xf numFmtId="0" fontId="0" fillId="0" borderId="154" xfId="0" applyBorder="1" applyAlignment="1">
      <alignment/>
    </xf>
    <xf numFmtId="4" fontId="15" fillId="0" borderId="154" xfId="0" applyNumberFormat="1" applyFont="1" applyBorder="1" applyAlignment="1">
      <alignment/>
    </xf>
    <xf numFmtId="4" fontId="28" fillId="0" borderId="155" xfId="0" applyNumberFormat="1" applyFont="1" applyBorder="1" applyAlignment="1">
      <alignment horizontal="center"/>
    </xf>
    <xf numFmtId="0" fontId="25" fillId="0" borderId="143" xfId="0" applyFont="1" applyBorder="1" applyAlignment="1">
      <alignment/>
    </xf>
    <xf numFmtId="0" fontId="0" fillId="0" borderId="137" xfId="0" applyBorder="1" applyAlignment="1">
      <alignment/>
    </xf>
    <xf numFmtId="4" fontId="15" fillId="0" borderId="137" xfId="0" applyNumberFormat="1" applyFont="1" applyBorder="1" applyAlignment="1">
      <alignment/>
    </xf>
    <xf numFmtId="4" fontId="28" fillId="0" borderId="156" xfId="0" applyNumberFormat="1" applyFont="1" applyBorder="1" applyAlignment="1">
      <alignment horizontal="center"/>
    </xf>
    <xf numFmtId="0" fontId="15" fillId="0" borderId="137" xfId="0" applyFont="1" applyBorder="1" applyAlignment="1">
      <alignment/>
    </xf>
    <xf numFmtId="4" fontId="15" fillId="0" borderId="157" xfId="0" applyNumberFormat="1" applyFont="1" applyBorder="1" applyAlignment="1">
      <alignment/>
    </xf>
    <xf numFmtId="4" fontId="15" fillId="0" borderId="158" xfId="0" applyNumberFormat="1" applyFont="1" applyBorder="1" applyAlignment="1">
      <alignment/>
    </xf>
    <xf numFmtId="0" fontId="15" fillId="0" borderId="141" xfId="0" applyFont="1" applyBorder="1" applyAlignment="1">
      <alignment horizontal="center"/>
    </xf>
    <xf numFmtId="4" fontId="15" fillId="0" borderId="145" xfId="0" applyNumberFormat="1" applyFont="1" applyBorder="1" applyAlignment="1">
      <alignment horizontal="right"/>
    </xf>
    <xf numFmtId="0" fontId="15" fillId="0" borderId="145" xfId="0" applyFont="1" applyBorder="1" applyAlignment="1">
      <alignment horizontal="left"/>
    </xf>
    <xf numFmtId="0" fontId="15" fillId="0" borderId="145" xfId="0" applyFont="1" applyBorder="1" applyAlignment="1">
      <alignment/>
    </xf>
    <xf numFmtId="0" fontId="15" fillId="0" borderId="159" xfId="0" applyFont="1" applyBorder="1" applyAlignment="1">
      <alignment horizontal="left"/>
    </xf>
    <xf numFmtId="0" fontId="15" fillId="0" borderId="159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72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61" xfId="0" applyFont="1" applyBorder="1" applyAlignment="1">
      <alignment horizontal="center"/>
    </xf>
    <xf numFmtId="0" fontId="15" fillId="0" borderId="13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84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2" xfId="0" applyBorder="1" applyAlignment="1">
      <alignment horizontal="center"/>
    </xf>
    <xf numFmtId="4" fontId="17" fillId="0" borderId="0" xfId="0" applyNumberFormat="1" applyFont="1" applyBorder="1" applyAlignment="1">
      <alignment horizontal="left"/>
    </xf>
    <xf numFmtId="4" fontId="17" fillId="0" borderId="84" xfId="0" applyNumberFormat="1" applyFont="1" applyBorder="1" applyAlignment="1">
      <alignment horizontal="left"/>
    </xf>
    <xf numFmtId="0" fontId="0" fillId="0" borderId="7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163" xfId="0" applyFont="1" applyBorder="1" applyAlignment="1">
      <alignment horizontal="center"/>
    </xf>
    <xf numFmtId="0" fontId="15" fillId="0" borderId="1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164" xfId="0" applyFont="1" applyBorder="1" applyAlignment="1">
      <alignment horizontal="center"/>
    </xf>
    <xf numFmtId="0" fontId="18" fillId="0" borderId="165" xfId="0" applyFont="1" applyBorder="1" applyAlignment="1">
      <alignment horizontal="center"/>
    </xf>
    <xf numFmtId="0" fontId="18" fillId="0" borderId="166" xfId="0" applyFont="1" applyBorder="1" applyAlignment="1">
      <alignment horizontal="center"/>
    </xf>
    <xf numFmtId="0" fontId="18" fillId="0" borderId="161" xfId="0" applyFont="1" applyBorder="1" applyAlignment="1">
      <alignment horizontal="center"/>
    </xf>
    <xf numFmtId="0" fontId="18" fillId="0" borderId="137" xfId="0" applyFont="1" applyBorder="1" applyAlignment="1">
      <alignment horizontal="center"/>
    </xf>
    <xf numFmtId="0" fontId="18" fillId="0" borderId="156" xfId="0" applyFont="1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18" fillId="0" borderId="168" xfId="0" applyFont="1" applyBorder="1" applyAlignment="1">
      <alignment horizontal="center"/>
    </xf>
    <xf numFmtId="0" fontId="18" fillId="0" borderId="16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6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70" xfId="0" applyBorder="1" applyAlignment="1">
      <alignment horizontal="left" vertical="center"/>
    </xf>
    <xf numFmtId="0" fontId="4" fillId="0" borderId="91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1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135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72" xfId="0" applyBorder="1" applyAlignment="1">
      <alignment horizontal="center"/>
    </xf>
    <xf numFmtId="0" fontId="7" fillId="0" borderId="173" xfId="0" applyFont="1" applyBorder="1" applyAlignment="1">
      <alignment horizontal="center" textRotation="90"/>
    </xf>
    <xf numFmtId="0" fontId="7" fillId="0" borderId="174" xfId="0" applyFont="1" applyBorder="1" applyAlignment="1">
      <alignment horizontal="center" textRotation="90"/>
    </xf>
    <xf numFmtId="0" fontId="7" fillId="0" borderId="175" xfId="0" applyFont="1" applyBorder="1" applyAlignment="1">
      <alignment horizontal="center" vertical="center" textRotation="90"/>
    </xf>
    <xf numFmtId="0" fontId="7" fillId="0" borderId="98" xfId="0" applyFont="1" applyBorder="1" applyAlignment="1">
      <alignment horizontal="center" vertical="center" textRotation="90"/>
    </xf>
    <xf numFmtId="0" fontId="7" fillId="0" borderId="174" xfId="0" applyFont="1" applyBorder="1" applyAlignment="1">
      <alignment horizontal="center" vertical="center" textRotation="90"/>
    </xf>
    <xf numFmtId="0" fontId="6" fillId="0" borderId="176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28" xfId="0" applyBorder="1" applyAlignment="1">
      <alignment horizontal="center"/>
    </xf>
    <xf numFmtId="0" fontId="0" fillId="0" borderId="125" xfId="0" applyBorder="1" applyAlignment="1">
      <alignment horizontal="center"/>
    </xf>
    <xf numFmtId="0" fontId="1" fillId="0" borderId="107" xfId="0" applyFont="1" applyBorder="1" applyAlignment="1">
      <alignment horizontal="center" vertical="center"/>
    </xf>
    <xf numFmtId="3" fontId="24" fillId="0" borderId="128" xfId="0" applyNumberFormat="1" applyFont="1" applyBorder="1" applyAlignment="1">
      <alignment horizontal="right"/>
    </xf>
    <xf numFmtId="3" fontId="24" fillId="0" borderId="125" xfId="0" applyNumberFormat="1" applyFont="1" applyBorder="1" applyAlignment="1">
      <alignment horizontal="right"/>
    </xf>
    <xf numFmtId="3" fontId="1" fillId="0" borderId="107" xfId="0" applyNumberFormat="1" applyFont="1" applyBorder="1" applyAlignment="1">
      <alignment horizontal="center" vertical="center"/>
    </xf>
    <xf numFmtId="3" fontId="0" fillId="0" borderId="128" xfId="0" applyNumberFormat="1" applyBorder="1" applyAlignment="1">
      <alignment horizontal="center"/>
    </xf>
    <xf numFmtId="3" fontId="0" fillId="0" borderId="125" xfId="0" applyNumberFormat="1" applyBorder="1" applyAlignment="1">
      <alignment horizontal="center"/>
    </xf>
    <xf numFmtId="3" fontId="24" fillId="0" borderId="52" xfId="0" applyNumberFormat="1" applyFont="1" applyBorder="1" applyAlignment="1">
      <alignment horizontal="right" vertical="center"/>
    </xf>
    <xf numFmtId="3" fontId="24" fillId="0" borderId="51" xfId="0" applyNumberFormat="1" applyFont="1" applyBorder="1" applyAlignment="1">
      <alignment horizontal="right" vertical="center"/>
    </xf>
    <xf numFmtId="3" fontId="24" fillId="0" borderId="128" xfId="0" applyNumberFormat="1" applyFont="1" applyBorder="1" applyAlignment="1">
      <alignment horizontal="right" vertical="center"/>
    </xf>
    <xf numFmtId="3" fontId="24" fillId="0" borderId="125" xfId="0" applyNumberFormat="1" applyFont="1" applyBorder="1" applyAlignment="1">
      <alignment horizontal="right" vertical="center"/>
    </xf>
    <xf numFmtId="3" fontId="5" fillId="0" borderId="128" xfId="0" applyNumberFormat="1" applyFont="1" applyBorder="1" applyAlignment="1">
      <alignment horizontal="right" vertical="center"/>
    </xf>
    <xf numFmtId="3" fontId="5" fillId="0" borderId="12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84" xfId="0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59" xfId="0" applyFont="1" applyBorder="1" applyAlignment="1">
      <alignment horizontal="right"/>
    </xf>
    <xf numFmtId="0" fontId="3" fillId="0" borderId="17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8" xfId="0" applyFont="1" applyBorder="1" applyAlignment="1">
      <alignment horizontal="center" vertical="center"/>
    </xf>
    <xf numFmtId="0" fontId="4" fillId="0" borderId="17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8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3" fillId="0" borderId="103" xfId="0" applyNumberFormat="1" applyFont="1" applyBorder="1" applyAlignment="1">
      <alignment horizontal="right" vertical="center"/>
    </xf>
    <xf numFmtId="3" fontId="23" fillId="0" borderId="77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center" vertical="center"/>
    </xf>
    <xf numFmtId="3" fontId="0" fillId="0" borderId="52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5" fillId="0" borderId="52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1" fillId="0" borderId="183" xfId="0" applyNumberFormat="1" applyFont="1" applyBorder="1" applyAlignment="1">
      <alignment horizontal="center"/>
    </xf>
    <xf numFmtId="3" fontId="1" fillId="0" borderId="178" xfId="0" applyNumberFormat="1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18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 horizontal="center"/>
    </xf>
    <xf numFmtId="0" fontId="26" fillId="0" borderId="135" xfId="0" applyFont="1" applyBorder="1" applyAlignment="1">
      <alignment horizontal="center" vertical="center" textRotation="90"/>
    </xf>
    <xf numFmtId="0" fontId="1" fillId="0" borderId="84" xfId="0" applyFont="1" applyBorder="1" applyAlignment="1">
      <alignment horizontal="center"/>
    </xf>
    <xf numFmtId="3" fontId="11" fillId="0" borderId="109" xfId="0" applyNumberFormat="1" applyFont="1" applyBorder="1" applyAlignment="1">
      <alignment horizontal="center"/>
    </xf>
    <xf numFmtId="3" fontId="11" fillId="0" borderId="84" xfId="0" applyNumberFormat="1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5" xfId="0" applyBorder="1" applyAlignment="1">
      <alignment horizontal="center"/>
    </xf>
    <xf numFmtId="0" fontId="1" fillId="0" borderId="183" xfId="0" applyFont="1" applyBorder="1" applyAlignment="1">
      <alignment horizontal="center"/>
    </xf>
    <xf numFmtId="0" fontId="1" fillId="0" borderId="178" xfId="0" applyFont="1" applyBorder="1" applyAlignment="1">
      <alignment horizontal="center"/>
    </xf>
    <xf numFmtId="0" fontId="1" fillId="0" borderId="186" xfId="0" applyFont="1" applyBorder="1" applyAlignment="1">
      <alignment horizontal="center"/>
    </xf>
    <xf numFmtId="0" fontId="1" fillId="0" borderId="187" xfId="0" applyFont="1" applyBorder="1" applyAlignment="1">
      <alignment horizontal="center"/>
    </xf>
    <xf numFmtId="0" fontId="0" fillId="0" borderId="188" xfId="0" applyBorder="1" applyAlignment="1">
      <alignment horizontal="center"/>
    </xf>
    <xf numFmtId="0" fontId="0" fillId="0" borderId="189" xfId="0" applyBorder="1" applyAlignment="1">
      <alignment horizontal="center"/>
    </xf>
    <xf numFmtId="3" fontId="11" fillId="0" borderId="109" xfId="0" applyNumberFormat="1" applyFont="1" applyBorder="1" applyAlignment="1">
      <alignment horizontal="center" vertical="center"/>
    </xf>
    <xf numFmtId="3" fontId="11" fillId="0" borderId="84" xfId="0" applyNumberFormat="1" applyFont="1" applyBorder="1" applyAlignment="1">
      <alignment horizontal="center" vertical="center"/>
    </xf>
    <xf numFmtId="3" fontId="11" fillId="0" borderId="135" xfId="0" applyNumberFormat="1" applyFont="1" applyBorder="1" applyAlignment="1">
      <alignment horizontal="center"/>
    </xf>
    <xf numFmtId="0" fontId="24" fillId="0" borderId="49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13" xfId="0" applyFont="1" applyBorder="1" applyAlignment="1">
      <alignment horizontal="center"/>
    </xf>
    <xf numFmtId="0" fontId="7" fillId="0" borderId="190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19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18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24" fillId="0" borderId="42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1" fillId="0" borderId="42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7" fillId="0" borderId="5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24" fillId="0" borderId="42" xfId="0" applyNumberFormat="1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4" fontId="24" fillId="0" borderId="42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6" fillId="0" borderId="5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6" fillId="0" borderId="175" xfId="0" applyFont="1" applyBorder="1" applyAlignment="1">
      <alignment horizontal="center" vertical="center" textRotation="88"/>
    </xf>
    <xf numFmtId="0" fontId="16" fillId="0" borderId="98" xfId="0" applyFont="1" applyBorder="1" applyAlignment="1">
      <alignment horizontal="center" vertical="center" textRotation="88"/>
    </xf>
    <xf numFmtId="0" fontId="6" fillId="0" borderId="3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7" fontId="26" fillId="0" borderId="135" xfId="0" applyNumberFormat="1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98" xfId="0" applyFont="1" applyBorder="1" applyAlignment="1">
      <alignment textRotation="88"/>
    </xf>
    <xf numFmtId="0" fontId="16" fillId="0" borderId="174" xfId="0" applyFont="1" applyBorder="1" applyAlignment="1">
      <alignment textRotation="88"/>
    </xf>
    <xf numFmtId="0" fontId="1" fillId="0" borderId="51" xfId="0" applyFont="1" applyBorder="1" applyAlignment="1">
      <alignment horizontal="left" vertical="center"/>
    </xf>
    <xf numFmtId="0" fontId="6" fillId="0" borderId="47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0" fillId="0" borderId="191" xfId="0" applyBorder="1" applyAlignment="1">
      <alignment horizontal="center"/>
    </xf>
    <xf numFmtId="0" fontId="0" fillId="0" borderId="190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90" xfId="0" applyFont="1" applyBorder="1" applyAlignment="1">
      <alignment horizontal="center"/>
    </xf>
    <xf numFmtId="0" fontId="0" fillId="0" borderId="191" xfId="0" applyFont="1" applyBorder="1" applyAlignment="1">
      <alignment horizontal="center"/>
    </xf>
    <xf numFmtId="0" fontId="0" fillId="0" borderId="192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93" xfId="0" applyFont="1" applyBorder="1" applyAlignment="1">
      <alignment horizontal="center"/>
    </xf>
    <xf numFmtId="0" fontId="1" fillId="0" borderId="188" xfId="0" applyFont="1" applyBorder="1" applyAlignment="1">
      <alignment horizontal="center"/>
    </xf>
    <xf numFmtId="0" fontId="1" fillId="0" borderId="189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94" xfId="0" applyFont="1" applyBorder="1" applyAlignment="1">
      <alignment horizontal="center"/>
    </xf>
    <xf numFmtId="0" fontId="1" fillId="0" borderId="195" xfId="0" applyFont="1" applyBorder="1" applyAlignment="1">
      <alignment horizontal="center"/>
    </xf>
    <xf numFmtId="0" fontId="0" fillId="0" borderId="19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right"/>
    </xf>
    <xf numFmtId="0" fontId="0" fillId="0" borderId="60" xfId="0" applyBorder="1" applyAlignment="1">
      <alignment horizontal="right"/>
    </xf>
    <xf numFmtId="0" fontId="1" fillId="0" borderId="17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09" xfId="0" applyNumberFormat="1" applyFont="1" applyBorder="1" applyAlignment="1">
      <alignment horizontal="center" vertical="center"/>
    </xf>
    <xf numFmtId="3" fontId="23" fillId="0" borderId="128" xfId="0" applyNumberFormat="1" applyFont="1" applyBorder="1" applyAlignment="1">
      <alignment horizontal="right" vertical="center"/>
    </xf>
    <xf numFmtId="3" fontId="23" fillId="0" borderId="125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0" xfId="0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8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8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1" xfId="0" applyFont="1" applyBorder="1" applyAlignment="1">
      <alignment horizontal="center"/>
    </xf>
    <xf numFmtId="0" fontId="4" fillId="0" borderId="135" xfId="0" applyFont="1" applyBorder="1" applyAlignment="1">
      <alignment horizontal="center" vertical="center" textRotation="90"/>
    </xf>
    <xf numFmtId="0" fontId="12" fillId="0" borderId="186" xfId="0" applyFont="1" applyBorder="1" applyAlignment="1">
      <alignment horizontal="center"/>
    </xf>
    <xf numFmtId="0" fontId="12" fillId="0" borderId="18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97" xfId="0" applyBorder="1" applyAlignment="1">
      <alignment horizontal="center"/>
    </xf>
    <xf numFmtId="0" fontId="7" fillId="0" borderId="160" xfId="0" applyFont="1" applyBorder="1" applyAlignment="1">
      <alignment horizontal="center"/>
    </xf>
    <xf numFmtId="0" fontId="7" fillId="0" borderId="198" xfId="0" applyFont="1" applyBorder="1" applyAlignment="1">
      <alignment horizontal="center"/>
    </xf>
    <xf numFmtId="0" fontId="6" fillId="0" borderId="64" xfId="0" applyFont="1" applyBorder="1" applyAlignment="1">
      <alignment horizontal="right"/>
    </xf>
    <xf numFmtId="0" fontId="6" fillId="0" borderId="76" xfId="0" applyFont="1" applyBorder="1" applyAlignment="1">
      <alignment horizontal="right"/>
    </xf>
    <xf numFmtId="0" fontId="3" fillId="0" borderId="19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0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7" fillId="0" borderId="71" xfId="0" applyFont="1" applyBorder="1" applyAlignment="1">
      <alignment horizontal="center" textRotation="90"/>
    </xf>
    <xf numFmtId="0" fontId="7" fillId="0" borderId="201" xfId="0" applyFont="1" applyBorder="1" applyAlignment="1">
      <alignment horizontal="center" textRotation="90"/>
    </xf>
    <xf numFmtId="0" fontId="7" fillId="0" borderId="202" xfId="0" applyFont="1" applyBorder="1" applyAlignment="1">
      <alignment horizontal="center" textRotation="90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7" fillId="0" borderId="117" xfId="0" applyFont="1" applyBorder="1" applyAlignment="1">
      <alignment horizontal="center" vertical="center" textRotation="90"/>
    </xf>
    <xf numFmtId="0" fontId="7" fillId="0" borderId="84" xfId="0" applyFont="1" applyBorder="1" applyAlignment="1">
      <alignment horizontal="center" vertical="center" textRotation="90"/>
    </xf>
    <xf numFmtId="0" fontId="7" fillId="0" borderId="20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29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61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7" fillId="0" borderId="197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7" fillId="0" borderId="204" xfId="0" applyFont="1" applyBorder="1" applyAlignment="1">
      <alignment horizontal="center" vertical="center" textRotation="90"/>
    </xf>
    <xf numFmtId="0" fontId="7" fillId="0" borderId="205" xfId="0" applyFont="1" applyBorder="1" applyAlignment="1">
      <alignment horizontal="center" vertical="center" textRotation="90"/>
    </xf>
    <xf numFmtId="0" fontId="7" fillId="0" borderId="206" xfId="0" applyFont="1" applyBorder="1" applyAlignment="1">
      <alignment horizontal="center" vertical="center" textRotation="90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" fillId="0" borderId="91" xfId="0" applyFont="1" applyBorder="1" applyAlignment="1">
      <alignment horizontal="left"/>
    </xf>
    <xf numFmtId="0" fontId="7" fillId="0" borderId="198" xfId="0" applyFont="1" applyBorder="1" applyAlignment="1">
      <alignment horizontal="center" vertical="center" textRotation="90"/>
    </xf>
    <xf numFmtId="0" fontId="7" fillId="0" borderId="50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textRotation="90"/>
    </xf>
    <xf numFmtId="0" fontId="7" fillId="0" borderId="35" xfId="0" applyFont="1" applyBorder="1" applyAlignment="1">
      <alignment horizontal="center" textRotation="90"/>
    </xf>
    <xf numFmtId="0" fontId="0" fillId="0" borderId="16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0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5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11" fillId="0" borderId="33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3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50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98" xfId="0" applyFont="1" applyBorder="1" applyAlignment="1">
      <alignment horizontal="center" vertical="center" textRotation="90"/>
    </xf>
    <xf numFmtId="0" fontId="1" fillId="0" borderId="206" xfId="0" applyFont="1" applyBorder="1" applyAlignment="1">
      <alignment horizontal="center" vertical="center" textRotation="90"/>
    </xf>
    <xf numFmtId="0" fontId="11" fillId="0" borderId="50" xfId="0" applyFont="1" applyBorder="1" applyAlignment="1">
      <alignment horizontal="center" vertical="center" textRotation="90"/>
    </xf>
    <xf numFmtId="0" fontId="11" fillId="0" borderId="2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1" fillId="0" borderId="121" xfId="0" applyFont="1" applyBorder="1" applyAlignment="1">
      <alignment horizontal="center"/>
    </xf>
    <xf numFmtId="0" fontId="1" fillId="0" borderId="20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9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34">
      <selection activeCell="J38" sqref="J38"/>
    </sheetView>
  </sheetViews>
  <sheetFormatPr defaultColWidth="11.421875" defaultRowHeight="12.75"/>
  <cols>
    <col min="1" max="1" width="8.8515625" style="0" customWidth="1"/>
    <col min="2" max="2" width="10.140625" style="0" customWidth="1"/>
    <col min="3" max="3" width="10.7109375" style="0" customWidth="1"/>
    <col min="4" max="4" width="27.00390625" style="0" customWidth="1"/>
    <col min="5" max="5" width="9.7109375" style="0" customWidth="1"/>
    <col min="6" max="6" width="19.140625" style="0" customWidth="1"/>
    <col min="7" max="7" width="13.00390625" style="0" customWidth="1"/>
    <col min="8" max="8" width="9.00390625" style="0" customWidth="1"/>
    <col min="9" max="9" width="8.57421875" style="0" customWidth="1"/>
  </cols>
  <sheetData>
    <row r="1" spans="1:8" ht="18">
      <c r="A1" s="419" t="s">
        <v>627</v>
      </c>
      <c r="B1" s="419"/>
      <c r="C1" s="419"/>
      <c r="D1" s="419"/>
      <c r="E1" s="419"/>
      <c r="F1" s="419"/>
      <c r="G1" s="419"/>
      <c r="H1" s="419"/>
    </row>
    <row r="2" spans="1:8" ht="13.5" customHeight="1">
      <c r="A2" s="241"/>
      <c r="B2" s="242" t="s">
        <v>863</v>
      </c>
      <c r="C2" s="126"/>
      <c r="D2" s="126"/>
      <c r="E2" s="126"/>
      <c r="F2" s="126"/>
      <c r="G2" s="126"/>
      <c r="H2" s="126"/>
    </row>
    <row r="3" spans="1:8" ht="13.5" customHeight="1" thickBot="1">
      <c r="A3" s="241"/>
      <c r="B3" s="242"/>
      <c r="C3" s="126"/>
      <c r="D3" s="126"/>
      <c r="E3" s="126"/>
      <c r="F3" s="126"/>
      <c r="G3" s="126"/>
      <c r="H3" s="126"/>
    </row>
    <row r="4" spans="1:4" ht="12.75">
      <c r="A4" s="209" t="s">
        <v>576</v>
      </c>
      <c r="B4" s="234"/>
      <c r="C4" s="124"/>
      <c r="D4" s="228" t="s">
        <v>859</v>
      </c>
    </row>
    <row r="5" spans="1:4" ht="12.75">
      <c r="A5" s="210" t="s">
        <v>577</v>
      </c>
      <c r="B5" s="2"/>
      <c r="C5" s="235"/>
      <c r="D5" s="157"/>
    </row>
    <row r="6" spans="1:4" ht="12.75">
      <c r="A6" s="210" t="s">
        <v>585</v>
      </c>
      <c r="B6" s="2"/>
      <c r="C6" s="436"/>
      <c r="D6" s="437"/>
    </row>
    <row r="7" spans="1:4" ht="13.5" thickBot="1">
      <c r="A7" s="210" t="s">
        <v>578</v>
      </c>
      <c r="B7" s="2"/>
      <c r="C7" s="284"/>
      <c r="D7" s="377"/>
    </row>
    <row r="8" spans="1:4" ht="12.75">
      <c r="A8" s="231" t="s">
        <v>657</v>
      </c>
      <c r="B8" s="433" t="s">
        <v>862</v>
      </c>
      <c r="C8" s="434"/>
      <c r="D8" s="435"/>
    </row>
    <row r="9" spans="1:4" ht="12.75">
      <c r="A9" s="288"/>
      <c r="B9" s="289" t="s">
        <v>658</v>
      </c>
      <c r="C9" s="208" t="s">
        <v>659</v>
      </c>
      <c r="D9" s="285" t="s">
        <v>660</v>
      </c>
    </row>
    <row r="10" spans="1:4" ht="12.75">
      <c r="A10" s="382"/>
      <c r="B10" s="383"/>
      <c r="C10" s="384"/>
      <c r="D10" s="385"/>
    </row>
    <row r="11" spans="1:4" ht="12.75">
      <c r="A11" s="386"/>
      <c r="B11" s="387"/>
      <c r="C11" s="388"/>
      <c r="D11" s="389"/>
    </row>
    <row r="12" spans="1:4" ht="12.75">
      <c r="A12" s="386"/>
      <c r="B12" s="387"/>
      <c r="C12" s="388"/>
      <c r="D12" s="389"/>
    </row>
    <row r="13" spans="1:4" ht="12.75">
      <c r="A13" s="386"/>
      <c r="B13" s="387"/>
      <c r="C13" s="388"/>
      <c r="D13" s="389"/>
    </row>
    <row r="14" spans="1:4" ht="12.75">
      <c r="A14" s="386"/>
      <c r="B14" s="387"/>
      <c r="C14" s="388"/>
      <c r="D14" s="389"/>
    </row>
    <row r="15" spans="1:4" ht="13.5" thickBot="1">
      <c r="A15" s="390"/>
      <c r="B15" s="391"/>
      <c r="C15" s="392"/>
      <c r="D15" s="393"/>
    </row>
    <row r="16" spans="1:4" ht="13.5" thickBot="1">
      <c r="A16" s="217"/>
      <c r="B16" s="215"/>
      <c r="C16" s="215"/>
      <c r="D16" s="215"/>
    </row>
    <row r="17" spans="1:4" ht="12.75">
      <c r="A17" s="209" t="s">
        <v>576</v>
      </c>
      <c r="B17" s="234"/>
      <c r="C17" s="124"/>
      <c r="D17" s="228" t="s">
        <v>860</v>
      </c>
    </row>
    <row r="18" spans="1:4" ht="12.75">
      <c r="A18" s="210" t="s">
        <v>577</v>
      </c>
      <c r="B18" s="2"/>
      <c r="C18" s="235"/>
      <c r="D18" s="157"/>
    </row>
    <row r="19" spans="1:4" ht="12.75">
      <c r="A19" s="210" t="s">
        <v>663</v>
      </c>
      <c r="B19" s="235"/>
      <c r="C19" s="284"/>
      <c r="D19" s="157"/>
    </row>
    <row r="20" spans="1:4" ht="12.75">
      <c r="A20" s="210" t="s">
        <v>661</v>
      </c>
      <c r="B20" s="235"/>
      <c r="C20" s="233"/>
      <c r="D20" s="157"/>
    </row>
    <row r="21" spans="1:4" ht="12.75">
      <c r="A21" s="210" t="s">
        <v>585</v>
      </c>
      <c r="B21" s="235"/>
      <c r="C21" s="378"/>
      <c r="D21" s="157"/>
    </row>
    <row r="22" spans="1:4" ht="13.5" thickBot="1">
      <c r="A22" s="210" t="s">
        <v>578</v>
      </c>
      <c r="B22" s="2"/>
      <c r="C22" s="284"/>
      <c r="D22" s="377"/>
    </row>
    <row r="23" spans="1:4" ht="12.75">
      <c r="A23" s="283" t="s">
        <v>657</v>
      </c>
      <c r="B23" s="433" t="s">
        <v>861</v>
      </c>
      <c r="C23" s="434"/>
      <c r="D23" s="435"/>
    </row>
    <row r="24" spans="1:4" ht="12.75">
      <c r="A24" s="288"/>
      <c r="B24" s="289" t="s">
        <v>658</v>
      </c>
      <c r="C24" s="208" t="s">
        <v>659</v>
      </c>
      <c r="D24" s="285" t="s">
        <v>660</v>
      </c>
    </row>
    <row r="25" spans="1:4" ht="12.75">
      <c r="A25" s="382"/>
      <c r="B25" s="383"/>
      <c r="C25" s="384"/>
      <c r="D25" s="385"/>
    </row>
    <row r="26" spans="1:4" ht="12.75">
      <c r="A26" s="386"/>
      <c r="B26" s="387"/>
      <c r="C26" s="388"/>
      <c r="D26" s="389"/>
    </row>
    <row r="27" spans="1:4" ht="12.75">
      <c r="A27" s="386"/>
      <c r="B27" s="387"/>
      <c r="C27" s="388"/>
      <c r="D27" s="389"/>
    </row>
    <row r="28" spans="1:4" ht="12.75">
      <c r="A28" s="386"/>
      <c r="B28" s="387"/>
      <c r="C28" s="388"/>
      <c r="D28" s="389"/>
    </row>
    <row r="29" spans="1:4" ht="12.75">
      <c r="A29" s="386"/>
      <c r="B29" s="387"/>
      <c r="C29" s="388"/>
      <c r="D29" s="389"/>
    </row>
    <row r="30" spans="1:4" ht="13.5" thickBot="1">
      <c r="A30" s="390"/>
      <c r="B30" s="391"/>
      <c r="C30" s="392"/>
      <c r="D30" s="393"/>
    </row>
    <row r="32" spans="1:4" ht="15.75">
      <c r="A32" s="217"/>
      <c r="B32" s="242" t="s">
        <v>865</v>
      </c>
      <c r="C32" s="215"/>
      <c r="D32" s="215"/>
    </row>
    <row r="33" spans="1:4" ht="16.5" thickBot="1">
      <c r="A33" s="217"/>
      <c r="B33" s="242"/>
      <c r="C33" s="215"/>
      <c r="D33" s="215"/>
    </row>
    <row r="34" spans="1:8" ht="12.75">
      <c r="A34" s="209" t="s">
        <v>576</v>
      </c>
      <c r="B34" s="234"/>
      <c r="C34" s="124"/>
      <c r="D34" s="124"/>
      <c r="E34" s="124" t="s">
        <v>583</v>
      </c>
      <c r="F34" s="236"/>
      <c r="G34" s="124" t="s">
        <v>628</v>
      </c>
      <c r="H34" s="228"/>
    </row>
    <row r="35" spans="1:8" ht="12.75">
      <c r="A35" s="210" t="s">
        <v>577</v>
      </c>
      <c r="B35" s="2"/>
      <c r="C35" s="235"/>
      <c r="D35" s="2"/>
      <c r="E35" s="2" t="s">
        <v>584</v>
      </c>
      <c r="F35" s="2"/>
      <c r="G35" s="233"/>
      <c r="H35" s="214"/>
    </row>
    <row r="36" spans="1:8" ht="13.5" thickBot="1">
      <c r="A36" s="210" t="s">
        <v>578</v>
      </c>
      <c r="B36" s="2"/>
      <c r="C36" s="284"/>
      <c r="D36" s="325"/>
      <c r="E36" s="2" t="s">
        <v>585</v>
      </c>
      <c r="F36" s="2"/>
      <c r="G36" s="287"/>
      <c r="H36" s="216"/>
    </row>
    <row r="37" spans="1:8" ht="13.5" thickBot="1">
      <c r="A37" s="211" t="s">
        <v>579</v>
      </c>
      <c r="B37" s="213" t="s">
        <v>580</v>
      </c>
      <c r="C37" s="438" t="s">
        <v>581</v>
      </c>
      <c r="D37" s="438"/>
      <c r="E37" s="438"/>
      <c r="F37" s="227"/>
      <c r="G37" s="213" t="s">
        <v>662</v>
      </c>
      <c r="H37" s="212" t="s">
        <v>582</v>
      </c>
    </row>
    <row r="38" spans="1:8" ht="12.75">
      <c r="A38" s="229">
        <v>2006</v>
      </c>
      <c r="B38" s="237">
        <f>G$36</f>
        <v>0</v>
      </c>
      <c r="C38" s="426" t="s">
        <v>633</v>
      </c>
      <c r="D38" s="425"/>
      <c r="E38" s="179">
        <f>8400*10%</f>
        <v>840</v>
      </c>
      <c r="F38" s="179"/>
      <c r="G38" s="237">
        <f>E38</f>
        <v>840</v>
      </c>
      <c r="H38" s="240">
        <f>G$36-G38</f>
        <v>-840</v>
      </c>
    </row>
    <row r="39" spans="1:8" ht="12.75">
      <c r="A39" s="229">
        <v>2007</v>
      </c>
      <c r="B39" s="237">
        <f>G$36</f>
        <v>0</v>
      </c>
      <c r="C39" s="420" t="s">
        <v>633</v>
      </c>
      <c r="D39" s="422"/>
      <c r="E39" s="179">
        <f>8400*10%</f>
        <v>840</v>
      </c>
      <c r="F39" s="179"/>
      <c r="G39" s="237">
        <f>G38+E39</f>
        <v>1680</v>
      </c>
      <c r="H39" s="240">
        <f>G$36-G39</f>
        <v>-1680</v>
      </c>
    </row>
    <row r="40" spans="1:8" ht="12.75">
      <c r="A40" s="229">
        <v>2008</v>
      </c>
      <c r="B40" s="237">
        <f>G$36</f>
        <v>0</v>
      </c>
      <c r="C40" s="420" t="s">
        <v>633</v>
      </c>
      <c r="D40" s="422"/>
      <c r="E40" s="179">
        <f>8400*10%</f>
        <v>840</v>
      </c>
      <c r="F40" s="179"/>
      <c r="G40" s="237">
        <f>G39+E40</f>
        <v>2520</v>
      </c>
      <c r="H40" s="240">
        <f>G$36-G40</f>
        <v>-2520</v>
      </c>
    </row>
    <row r="41" spans="1:8" ht="12.75">
      <c r="A41" s="229">
        <v>2009</v>
      </c>
      <c r="B41" s="237">
        <f>G$36</f>
        <v>0</v>
      </c>
      <c r="C41" s="420" t="s">
        <v>633</v>
      </c>
      <c r="D41" s="422"/>
      <c r="E41" s="179">
        <f>8400*10%</f>
        <v>840</v>
      </c>
      <c r="F41" s="179"/>
      <c r="G41" s="237">
        <f>G40+E41</f>
        <v>3360</v>
      </c>
      <c r="H41" s="240">
        <f>G$36-G41</f>
        <v>-3360</v>
      </c>
    </row>
    <row r="42" spans="1:8" ht="12.75">
      <c r="A42" s="229"/>
      <c r="B42" s="237"/>
      <c r="C42" s="430" t="s">
        <v>864</v>
      </c>
      <c r="D42" s="431"/>
      <c r="E42" s="431"/>
      <c r="F42" s="431"/>
      <c r="G42" s="431"/>
      <c r="H42" s="432"/>
    </row>
    <row r="43" spans="1:8" ht="12.75">
      <c r="A43" s="386"/>
      <c r="B43" s="394"/>
      <c r="C43" s="428"/>
      <c r="D43" s="429"/>
      <c r="E43" s="381"/>
      <c r="F43" s="381"/>
      <c r="G43" s="396"/>
      <c r="H43" s="397"/>
    </row>
    <row r="44" spans="1:8" ht="12.75">
      <c r="A44" s="386"/>
      <c r="B44" s="394"/>
      <c r="C44" s="428"/>
      <c r="D44" s="429"/>
      <c r="E44" s="381"/>
      <c r="F44" s="395"/>
      <c r="G44" s="396"/>
      <c r="H44" s="397"/>
    </row>
    <row r="45" spans="1:8" ht="12.75">
      <c r="A45" s="386"/>
      <c r="B45" s="394"/>
      <c r="C45" s="428"/>
      <c r="D45" s="429"/>
      <c r="E45" s="381"/>
      <c r="F45" s="395"/>
      <c r="G45" s="396"/>
      <c r="H45" s="397"/>
    </row>
    <row r="46" spans="1:8" ht="12.75">
      <c r="A46" s="386"/>
      <c r="B46" s="394"/>
      <c r="C46" s="428"/>
      <c r="D46" s="429"/>
      <c r="E46" s="381"/>
      <c r="F46" s="395"/>
      <c r="G46" s="396"/>
      <c r="H46" s="397"/>
    </row>
    <row r="47" spans="1:8" ht="12.75">
      <c r="A47" s="386"/>
      <c r="B47" s="394"/>
      <c r="C47" s="428"/>
      <c r="D47" s="429"/>
      <c r="E47" s="381"/>
      <c r="F47" s="395"/>
      <c r="G47" s="396"/>
      <c r="H47" s="397"/>
    </row>
    <row r="48" spans="1:8" ht="13.5" thickBot="1">
      <c r="A48" s="390"/>
      <c r="B48" s="398"/>
      <c r="C48" s="440"/>
      <c r="D48" s="441"/>
      <c r="E48" s="380"/>
      <c r="F48" s="399"/>
      <c r="G48" s="400"/>
      <c r="H48" s="401"/>
    </row>
    <row r="50" spans="1:8" ht="18">
      <c r="A50" s="419" t="s">
        <v>854</v>
      </c>
      <c r="B50" s="419"/>
      <c r="C50" s="419"/>
      <c r="D50" s="419"/>
      <c r="E50" s="419"/>
      <c r="F50" s="419"/>
      <c r="G50" s="419"/>
      <c r="H50" s="419"/>
    </row>
    <row r="51" spans="1:5" ht="12.75">
      <c r="A51" s="2"/>
      <c r="B51" s="2"/>
      <c r="C51" s="2"/>
      <c r="D51" s="439" t="s">
        <v>5</v>
      </c>
      <c r="E51" s="439"/>
    </row>
    <row r="52" spans="1:5" ht="13.5" thickBot="1">
      <c r="A52" s="53"/>
      <c r="B52" s="53"/>
      <c r="C52" s="53"/>
      <c r="D52" s="327"/>
      <c r="E52" s="327"/>
    </row>
    <row r="53" spans="1:5" ht="12.75">
      <c r="A53" s="402" t="s">
        <v>2</v>
      </c>
      <c r="B53" s="403"/>
      <c r="C53" s="404"/>
      <c r="D53" s="405"/>
      <c r="E53" s="411"/>
    </row>
    <row r="54" spans="1:5" ht="12.75">
      <c r="A54" s="406" t="s">
        <v>0</v>
      </c>
      <c r="B54" s="407"/>
      <c r="C54" s="408"/>
      <c r="D54" s="409"/>
      <c r="E54" s="389"/>
    </row>
    <row r="55" spans="1:5" ht="12.75">
      <c r="A55" s="406" t="s">
        <v>4</v>
      </c>
      <c r="B55" s="407"/>
      <c r="C55" s="408"/>
      <c r="D55" s="409"/>
      <c r="E55" s="389"/>
    </row>
    <row r="56" spans="1:5" ht="12.75">
      <c r="A56" s="406" t="s">
        <v>3</v>
      </c>
      <c r="B56" s="407"/>
      <c r="C56" s="408"/>
      <c r="D56" s="409"/>
      <c r="E56" s="389"/>
    </row>
    <row r="57" spans="1:5" ht="12.75">
      <c r="A57" s="406" t="s">
        <v>6</v>
      </c>
      <c r="B57" s="407"/>
      <c r="C57" s="408"/>
      <c r="D57" s="409"/>
      <c r="E57" s="389"/>
    </row>
    <row r="58" spans="1:5" ht="12.75">
      <c r="A58" s="406" t="s">
        <v>7</v>
      </c>
      <c r="B58" s="407"/>
      <c r="C58" s="408"/>
      <c r="D58" s="409"/>
      <c r="E58" s="389"/>
    </row>
    <row r="59" spans="1:5" ht="12.75">
      <c r="A59" s="406" t="s">
        <v>1</v>
      </c>
      <c r="B59" s="407"/>
      <c r="C59" s="408"/>
      <c r="D59" s="409"/>
      <c r="E59" s="389"/>
    </row>
    <row r="60" spans="1:5" ht="12.75">
      <c r="A60" s="406" t="s">
        <v>8</v>
      </c>
      <c r="B60" s="407"/>
      <c r="C60" s="408"/>
      <c r="D60" s="409"/>
      <c r="E60" s="389"/>
    </row>
    <row r="61" spans="1:5" ht="12.75">
      <c r="A61" s="406" t="s">
        <v>655</v>
      </c>
      <c r="B61" s="407"/>
      <c r="C61" s="408"/>
      <c r="D61" s="409"/>
      <c r="E61" s="389"/>
    </row>
    <row r="62" spans="1:5" ht="12.75" customHeight="1">
      <c r="A62" s="406" t="s">
        <v>654</v>
      </c>
      <c r="B62" s="407"/>
      <c r="C62" s="408"/>
      <c r="D62" s="409"/>
      <c r="E62" s="389"/>
    </row>
    <row r="63" spans="1:5" ht="12.75" customHeight="1">
      <c r="A63" s="406" t="s">
        <v>9</v>
      </c>
      <c r="B63" s="410"/>
      <c r="C63" s="407"/>
      <c r="D63" s="409"/>
      <c r="E63" s="389"/>
    </row>
    <row r="64" spans="1:5" ht="12.75">
      <c r="A64" s="406" t="s">
        <v>10</v>
      </c>
      <c r="B64" s="410"/>
      <c r="C64" s="407"/>
      <c r="D64" s="409"/>
      <c r="E64" s="412"/>
    </row>
    <row r="65" spans="1:5" ht="13.5" thickBot="1">
      <c r="A65" s="329"/>
      <c r="B65" s="53"/>
      <c r="C65" s="53"/>
      <c r="D65" s="53"/>
      <c r="E65" s="286"/>
    </row>
    <row r="68" ht="12.75">
      <c r="H68" s="1"/>
    </row>
    <row r="69" ht="12.75" customHeight="1">
      <c r="H69" s="1"/>
    </row>
  </sheetData>
  <sheetProtection/>
  <mergeCells count="18">
    <mergeCell ref="D51:E51"/>
    <mergeCell ref="A50:H50"/>
    <mergeCell ref="C38:D38"/>
    <mergeCell ref="C39:D39"/>
    <mergeCell ref="C43:D43"/>
    <mergeCell ref="C48:D48"/>
    <mergeCell ref="C47:D47"/>
    <mergeCell ref="C45:D45"/>
    <mergeCell ref="C46:D46"/>
    <mergeCell ref="C44:D44"/>
    <mergeCell ref="C40:D40"/>
    <mergeCell ref="C41:D41"/>
    <mergeCell ref="C42:H42"/>
    <mergeCell ref="A1:H1"/>
    <mergeCell ref="B23:D23"/>
    <mergeCell ref="B8:D8"/>
    <mergeCell ref="C6:D6"/>
    <mergeCell ref="C37:E3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0" r:id="rId1"/>
  <headerFooter alignWithMargins="0">
    <oddFooter>&amp;L&amp;"Arial,Italique"&amp;8&amp;A&amp;R&amp;"Arial,Italique"&amp;8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PageLayoutView="0" workbookViewId="0" topLeftCell="A1">
      <selection activeCell="C59" sqref="C59:F59"/>
    </sheetView>
  </sheetViews>
  <sheetFormatPr defaultColWidth="11.421875" defaultRowHeight="12.75"/>
  <cols>
    <col min="1" max="2" width="8.28125" style="0" customWidth="1"/>
    <col min="3" max="3" width="16.28125" style="0" customWidth="1"/>
    <col min="4" max="4" width="15.7109375" style="0" customWidth="1"/>
    <col min="5" max="5" width="13.421875" style="0" customWidth="1"/>
    <col min="6" max="6" width="14.28125" style="0" customWidth="1"/>
    <col min="7" max="7" width="10.28125" style="0" customWidth="1"/>
    <col min="8" max="8" width="10.57421875" style="0" customWidth="1"/>
  </cols>
  <sheetData>
    <row r="1" spans="1:8" ht="18">
      <c r="A1" s="419" t="s">
        <v>855</v>
      </c>
      <c r="B1" s="419"/>
      <c r="C1" s="419"/>
      <c r="D1" s="419"/>
      <c r="E1" s="419"/>
      <c r="F1" s="419"/>
      <c r="G1" s="419"/>
      <c r="H1" s="419"/>
    </row>
    <row r="3" spans="1:8" ht="12.75">
      <c r="A3" s="442" t="s">
        <v>106</v>
      </c>
      <c r="B3" s="443"/>
      <c r="C3" s="423" t="s">
        <v>631</v>
      </c>
      <c r="D3" s="423"/>
      <c r="E3" s="423"/>
      <c r="F3" s="423"/>
      <c r="G3" s="442" t="s">
        <v>632</v>
      </c>
      <c r="H3" s="443"/>
    </row>
    <row r="4" spans="1:8" ht="12.75">
      <c r="A4" s="208" t="s">
        <v>629</v>
      </c>
      <c r="B4" s="208" t="s">
        <v>630</v>
      </c>
      <c r="C4" s="91"/>
      <c r="D4" s="91"/>
      <c r="E4" s="91"/>
      <c r="F4" s="91"/>
      <c r="G4" s="208" t="s">
        <v>629</v>
      </c>
      <c r="H4" s="208" t="s">
        <v>630</v>
      </c>
    </row>
    <row r="5" spans="1:8" ht="12.75" customHeight="1">
      <c r="A5" s="413"/>
      <c r="B5" s="413"/>
      <c r="C5" s="444"/>
      <c r="D5" s="445"/>
      <c r="E5" s="445"/>
      <c r="F5" s="446"/>
      <c r="G5" s="413"/>
      <c r="H5" s="413"/>
    </row>
    <row r="6" spans="1:8" ht="12.75" customHeight="1">
      <c r="A6" s="396"/>
      <c r="B6" s="396"/>
      <c r="C6" s="410"/>
      <c r="D6" s="410"/>
      <c r="E6" s="410"/>
      <c r="F6" s="410"/>
      <c r="G6" s="414"/>
      <c r="H6" s="396"/>
    </row>
    <row r="7" spans="1:8" ht="12.75" customHeight="1">
      <c r="A7" s="396"/>
      <c r="B7" s="396"/>
      <c r="C7" s="410"/>
      <c r="D7" s="410"/>
      <c r="E7" s="410"/>
      <c r="F7" s="410"/>
      <c r="G7" s="396"/>
      <c r="H7" s="414"/>
    </row>
    <row r="8" spans="1:8" ht="12.75" customHeight="1">
      <c r="A8" s="396"/>
      <c r="B8" s="396"/>
      <c r="C8" s="410"/>
      <c r="D8" s="410"/>
      <c r="E8" s="410"/>
      <c r="F8" s="410"/>
      <c r="G8" s="396"/>
      <c r="H8" s="414"/>
    </row>
    <row r="9" spans="1:8" ht="12.75" customHeight="1">
      <c r="A9" s="396"/>
      <c r="B9" s="396"/>
      <c r="C9" s="410"/>
      <c r="D9" s="410"/>
      <c r="E9" s="410"/>
      <c r="F9" s="410"/>
      <c r="G9" s="396"/>
      <c r="H9" s="414"/>
    </row>
    <row r="10" spans="1:8" ht="12.75" customHeight="1">
      <c r="A10" s="396"/>
      <c r="B10" s="396"/>
      <c r="C10" s="410"/>
      <c r="D10" s="410"/>
      <c r="E10" s="410"/>
      <c r="F10" s="410"/>
      <c r="G10" s="396"/>
      <c r="H10" s="414"/>
    </row>
    <row r="11" spans="1:8" ht="12.75" customHeight="1">
      <c r="A11" s="396"/>
      <c r="B11" s="396"/>
      <c r="C11" s="410"/>
      <c r="D11" s="410"/>
      <c r="E11" s="410"/>
      <c r="F11" s="410"/>
      <c r="G11" s="396"/>
      <c r="H11" s="414"/>
    </row>
    <row r="12" spans="1:8" ht="12.75" customHeight="1">
      <c r="A12" s="396"/>
      <c r="B12" s="396"/>
      <c r="C12" s="410"/>
      <c r="D12" s="410"/>
      <c r="E12" s="410"/>
      <c r="F12" s="410"/>
      <c r="G12" s="396"/>
      <c r="H12" s="414"/>
    </row>
    <row r="13" spans="1:8" ht="12.75" customHeight="1">
      <c r="A13" s="396"/>
      <c r="B13" s="396"/>
      <c r="C13" s="410"/>
      <c r="D13" s="410"/>
      <c r="E13" s="410"/>
      <c r="F13" s="410"/>
      <c r="G13" s="396"/>
      <c r="H13" s="414"/>
    </row>
    <row r="14" spans="1:8" ht="12.75" customHeight="1">
      <c r="A14" s="396"/>
      <c r="B14" s="396"/>
      <c r="C14" s="410"/>
      <c r="D14" s="410"/>
      <c r="E14" s="410"/>
      <c r="F14" s="410"/>
      <c r="G14" s="396"/>
      <c r="H14" s="414"/>
    </row>
    <row r="15" spans="1:8" ht="12.75" customHeight="1">
      <c r="A15" s="396"/>
      <c r="B15" s="396"/>
      <c r="C15" s="410"/>
      <c r="D15" s="410"/>
      <c r="E15" s="410"/>
      <c r="F15" s="410"/>
      <c r="G15" s="396"/>
      <c r="H15" s="414"/>
    </row>
    <row r="16" spans="1:8" ht="12.75" customHeight="1">
      <c r="A16" s="396"/>
      <c r="B16" s="396"/>
      <c r="C16" s="410"/>
      <c r="D16" s="410"/>
      <c r="E16" s="410"/>
      <c r="F16" s="410"/>
      <c r="G16" s="396"/>
      <c r="H16" s="414"/>
    </row>
    <row r="17" spans="1:8" ht="12.75" customHeight="1">
      <c r="A17" s="396"/>
      <c r="B17" s="396"/>
      <c r="C17" s="410"/>
      <c r="D17" s="410"/>
      <c r="E17" s="410"/>
      <c r="F17" s="410"/>
      <c r="G17" s="396"/>
      <c r="H17" s="414"/>
    </row>
    <row r="18" spans="1:8" ht="12.75" customHeight="1">
      <c r="A18" s="396"/>
      <c r="B18" s="396"/>
      <c r="C18" s="410"/>
      <c r="D18" s="410"/>
      <c r="E18" s="410"/>
      <c r="F18" s="410"/>
      <c r="G18" s="396"/>
      <c r="H18" s="414"/>
    </row>
    <row r="19" spans="1:8" ht="12.75" customHeight="1">
      <c r="A19" s="396"/>
      <c r="B19" s="396"/>
      <c r="C19" s="410"/>
      <c r="D19" s="410"/>
      <c r="E19" s="410"/>
      <c r="F19" s="410"/>
      <c r="G19" s="396"/>
      <c r="H19" s="414"/>
    </row>
    <row r="20" spans="1:8" ht="12.75" customHeight="1">
      <c r="A20" s="396"/>
      <c r="B20" s="396"/>
      <c r="C20" s="410"/>
      <c r="D20" s="410"/>
      <c r="E20" s="410"/>
      <c r="F20" s="410"/>
      <c r="G20" s="396"/>
      <c r="H20" s="414"/>
    </row>
    <row r="21" spans="1:8" ht="12.75" customHeight="1">
      <c r="A21" s="396"/>
      <c r="B21" s="396"/>
      <c r="C21" s="410"/>
      <c r="D21" s="410"/>
      <c r="E21" s="410"/>
      <c r="F21" s="410"/>
      <c r="G21" s="396"/>
      <c r="H21" s="414"/>
    </row>
    <row r="22" spans="1:8" ht="12.75" customHeight="1">
      <c r="A22" s="396"/>
      <c r="B22" s="396"/>
      <c r="C22" s="447"/>
      <c r="D22" s="448"/>
      <c r="E22" s="448"/>
      <c r="F22" s="449"/>
      <c r="G22" s="396"/>
      <c r="H22" s="396"/>
    </row>
    <row r="23" spans="1:8" ht="12.75" customHeight="1">
      <c r="A23" s="396"/>
      <c r="B23" s="396"/>
      <c r="C23" s="447"/>
      <c r="D23" s="448"/>
      <c r="E23" s="448"/>
      <c r="F23" s="449"/>
      <c r="G23" s="396"/>
      <c r="H23" s="396"/>
    </row>
    <row r="24" spans="1:8" ht="12.75" customHeight="1">
      <c r="A24" s="396"/>
      <c r="B24" s="396"/>
      <c r="C24" s="447"/>
      <c r="D24" s="448"/>
      <c r="E24" s="448"/>
      <c r="F24" s="449"/>
      <c r="G24" s="396"/>
      <c r="H24" s="396"/>
    </row>
    <row r="25" spans="1:8" ht="12.75" customHeight="1">
      <c r="A25" s="396"/>
      <c r="B25" s="396"/>
      <c r="C25" s="447"/>
      <c r="D25" s="448"/>
      <c r="E25" s="448"/>
      <c r="F25" s="449"/>
      <c r="G25" s="396"/>
      <c r="H25" s="396"/>
    </row>
    <row r="26" spans="1:8" ht="12.75">
      <c r="A26" s="396"/>
      <c r="B26" s="396"/>
      <c r="C26" s="447"/>
      <c r="D26" s="448"/>
      <c r="E26" s="448"/>
      <c r="F26" s="449"/>
      <c r="G26" s="396"/>
      <c r="H26" s="396"/>
    </row>
    <row r="27" spans="1:8" ht="12.75">
      <c r="A27" s="415"/>
      <c r="B27" s="415"/>
      <c r="C27" s="410"/>
      <c r="D27" s="410"/>
      <c r="E27" s="410"/>
      <c r="F27" s="410"/>
      <c r="G27" s="388"/>
      <c r="H27" s="416"/>
    </row>
    <row r="28" spans="1:8" ht="12.75">
      <c r="A28" s="415"/>
      <c r="B28" s="415"/>
      <c r="C28" s="410"/>
      <c r="D28" s="410"/>
      <c r="E28" s="410"/>
      <c r="F28" s="410"/>
      <c r="G28" s="388"/>
      <c r="H28" s="416"/>
    </row>
    <row r="29" spans="1:8" ht="12.75">
      <c r="A29" s="415"/>
      <c r="B29" s="415"/>
      <c r="C29" s="410"/>
      <c r="D29" s="410"/>
      <c r="E29" s="410"/>
      <c r="F29" s="410"/>
      <c r="G29" s="388"/>
      <c r="H29" s="416"/>
    </row>
    <row r="30" spans="1:8" ht="12.75">
      <c r="A30" s="415"/>
      <c r="B30" s="415"/>
      <c r="C30" s="410"/>
      <c r="D30" s="410"/>
      <c r="E30" s="410"/>
      <c r="F30" s="410"/>
      <c r="G30" s="388"/>
      <c r="H30" s="416"/>
    </row>
    <row r="31" spans="1:8" ht="12.75">
      <c r="A31" s="415"/>
      <c r="B31" s="415"/>
      <c r="C31" s="410"/>
      <c r="D31" s="410"/>
      <c r="E31" s="410"/>
      <c r="F31" s="410"/>
      <c r="G31" s="388"/>
      <c r="H31" s="388"/>
    </row>
    <row r="32" spans="1:8" ht="12.75">
      <c r="A32" s="415"/>
      <c r="B32" s="415"/>
      <c r="C32" s="447"/>
      <c r="D32" s="448"/>
      <c r="E32" s="448"/>
      <c r="F32" s="449"/>
      <c r="G32" s="416"/>
      <c r="H32" s="416"/>
    </row>
    <row r="33" spans="1:8" ht="12.75">
      <c r="A33" s="396"/>
      <c r="B33" s="396"/>
      <c r="C33" s="447"/>
      <c r="D33" s="448"/>
      <c r="E33" s="448"/>
      <c r="F33" s="449"/>
      <c r="G33" s="396"/>
      <c r="H33" s="396"/>
    </row>
    <row r="34" spans="1:8" ht="12.75">
      <c r="A34" s="415"/>
      <c r="B34" s="415"/>
      <c r="C34" s="410"/>
      <c r="D34" s="410"/>
      <c r="E34" s="410"/>
      <c r="F34" s="410"/>
      <c r="G34" s="388"/>
      <c r="H34" s="416"/>
    </row>
    <row r="35" spans="1:8" ht="12.75">
      <c r="A35" s="415"/>
      <c r="B35" s="415"/>
      <c r="C35" s="410"/>
      <c r="D35" s="410"/>
      <c r="E35" s="410"/>
      <c r="F35" s="410"/>
      <c r="G35" s="388"/>
      <c r="H35" s="416"/>
    </row>
    <row r="36" spans="1:8" ht="12.75">
      <c r="A36" s="415"/>
      <c r="B36" s="415"/>
      <c r="C36" s="410"/>
      <c r="D36" s="410"/>
      <c r="E36" s="410"/>
      <c r="F36" s="410"/>
      <c r="G36" s="388"/>
      <c r="H36" s="388"/>
    </row>
    <row r="37" spans="1:8" ht="12.75">
      <c r="A37" s="415"/>
      <c r="B37" s="415"/>
      <c r="C37" s="447"/>
      <c r="D37" s="448"/>
      <c r="E37" s="448"/>
      <c r="F37" s="449"/>
      <c r="G37" s="416"/>
      <c r="H37" s="416"/>
    </row>
    <row r="38" spans="1:8" ht="12.75">
      <c r="A38" s="396"/>
      <c r="B38" s="396"/>
      <c r="C38" s="447"/>
      <c r="D38" s="448"/>
      <c r="E38" s="448"/>
      <c r="F38" s="449"/>
      <c r="G38" s="396"/>
      <c r="H38" s="396"/>
    </row>
    <row r="39" spans="1:8" ht="12.75">
      <c r="A39" s="415"/>
      <c r="B39" s="415"/>
      <c r="C39" s="410"/>
      <c r="D39" s="410"/>
      <c r="E39" s="410"/>
      <c r="F39" s="410"/>
      <c r="G39" s="388"/>
      <c r="H39" s="416"/>
    </row>
    <row r="40" spans="1:8" ht="12.75">
      <c r="A40" s="415"/>
      <c r="B40" s="415"/>
      <c r="C40" s="410"/>
      <c r="D40" s="410"/>
      <c r="E40" s="410"/>
      <c r="F40" s="410"/>
      <c r="G40" s="388"/>
      <c r="H40" s="388"/>
    </row>
    <row r="41" spans="1:8" ht="12.75">
      <c r="A41" s="415"/>
      <c r="B41" s="415"/>
      <c r="C41" s="410"/>
      <c r="D41" s="410"/>
      <c r="E41" s="410"/>
      <c r="F41" s="410"/>
      <c r="G41" s="388"/>
      <c r="H41" s="388"/>
    </row>
    <row r="42" spans="1:8" ht="12.75">
      <c r="A42" s="415"/>
      <c r="B42" s="415"/>
      <c r="C42" s="447"/>
      <c r="D42" s="448"/>
      <c r="E42" s="448"/>
      <c r="F42" s="449"/>
      <c r="G42" s="416"/>
      <c r="H42" s="416"/>
    </row>
    <row r="43" spans="1:8" ht="12.75">
      <c r="A43" s="396"/>
      <c r="B43" s="396"/>
      <c r="C43" s="447"/>
      <c r="D43" s="448"/>
      <c r="E43" s="448"/>
      <c r="F43" s="449"/>
      <c r="G43" s="396"/>
      <c r="H43" s="396"/>
    </row>
    <row r="44" spans="1:8" ht="12.75">
      <c r="A44" s="415"/>
      <c r="B44" s="415"/>
      <c r="C44" s="410"/>
      <c r="D44" s="379"/>
      <c r="E44" s="379"/>
      <c r="F44" s="379"/>
      <c r="G44" s="414"/>
      <c r="H44" s="396"/>
    </row>
    <row r="45" spans="1:9" ht="12.75">
      <c r="A45" s="415"/>
      <c r="B45" s="415"/>
      <c r="C45" s="410"/>
      <c r="D45" s="410"/>
      <c r="E45" s="410"/>
      <c r="F45" s="410"/>
      <c r="G45" s="388"/>
      <c r="H45" s="416"/>
      <c r="I45" s="1"/>
    </row>
    <row r="46" spans="1:8" ht="12.75">
      <c r="A46" s="415"/>
      <c r="B46" s="415"/>
      <c r="C46" s="410"/>
      <c r="D46" s="410"/>
      <c r="E46" s="410"/>
      <c r="F46" s="410"/>
      <c r="G46" s="388"/>
      <c r="H46" s="388"/>
    </row>
    <row r="47" spans="1:9" ht="12.75">
      <c r="A47" s="415"/>
      <c r="B47" s="415"/>
      <c r="C47" s="410"/>
      <c r="D47" s="410"/>
      <c r="E47" s="410"/>
      <c r="F47" s="410"/>
      <c r="G47" s="388"/>
      <c r="H47" s="388"/>
      <c r="I47" s="294"/>
    </row>
    <row r="48" spans="1:11" ht="12.75">
      <c r="A48" s="415"/>
      <c r="B48" s="415"/>
      <c r="C48" s="410"/>
      <c r="D48" s="410"/>
      <c r="E48" s="410"/>
      <c r="F48" s="410"/>
      <c r="G48" s="388"/>
      <c r="H48" s="388"/>
      <c r="I48" s="294"/>
      <c r="K48" s="265"/>
    </row>
    <row r="49" spans="1:11" ht="12.75">
      <c r="A49" s="415"/>
      <c r="B49" s="415"/>
      <c r="C49" s="410"/>
      <c r="D49" s="410"/>
      <c r="E49" s="410"/>
      <c r="F49" s="410"/>
      <c r="G49" s="388"/>
      <c r="H49" s="388"/>
      <c r="I49" s="294"/>
      <c r="K49" s="265"/>
    </row>
    <row r="50" spans="1:11" ht="12.75">
      <c r="A50" s="415"/>
      <c r="B50" s="415"/>
      <c r="C50" s="410"/>
      <c r="D50" s="410"/>
      <c r="E50" s="410"/>
      <c r="F50" s="410"/>
      <c r="G50" s="416"/>
      <c r="H50" s="388"/>
      <c r="I50" s="294"/>
      <c r="K50" s="265"/>
    </row>
    <row r="51" spans="1:11" ht="12.75">
      <c r="A51" s="415"/>
      <c r="B51" s="415"/>
      <c r="C51" s="410"/>
      <c r="D51" s="410"/>
      <c r="E51" s="410"/>
      <c r="F51" s="410"/>
      <c r="G51" s="416"/>
      <c r="H51" s="388"/>
      <c r="I51" s="294"/>
      <c r="K51" s="265"/>
    </row>
    <row r="52" spans="1:11" ht="12.75">
      <c r="A52" s="415"/>
      <c r="B52" s="415"/>
      <c r="C52" s="410"/>
      <c r="D52" s="410"/>
      <c r="E52" s="410"/>
      <c r="F52" s="410"/>
      <c r="G52" s="416"/>
      <c r="H52" s="388"/>
      <c r="I52" s="294"/>
      <c r="K52" s="265"/>
    </row>
    <row r="53" spans="1:11" ht="12.75">
      <c r="A53" s="415"/>
      <c r="B53" s="415"/>
      <c r="C53" s="410"/>
      <c r="D53" s="410"/>
      <c r="E53" s="410"/>
      <c r="F53" s="410"/>
      <c r="G53" s="416"/>
      <c r="H53" s="388"/>
      <c r="I53" s="294"/>
      <c r="K53" s="265"/>
    </row>
    <row r="54" spans="1:11" ht="12.75">
      <c r="A54" s="415"/>
      <c r="B54" s="415"/>
      <c r="C54" s="410"/>
      <c r="D54" s="410"/>
      <c r="E54" s="410"/>
      <c r="F54" s="410"/>
      <c r="G54" s="416"/>
      <c r="H54" s="388"/>
      <c r="I54" s="294"/>
      <c r="K54" s="265"/>
    </row>
    <row r="55" spans="1:10" ht="12.75">
      <c r="A55" s="415"/>
      <c r="B55" s="415"/>
      <c r="C55" s="410"/>
      <c r="D55" s="410"/>
      <c r="E55" s="410"/>
      <c r="F55" s="410"/>
      <c r="G55" s="416"/>
      <c r="H55" s="388"/>
      <c r="I55" s="294"/>
      <c r="J55" s="238"/>
    </row>
    <row r="56" spans="1:10" ht="12.75">
      <c r="A56" s="415"/>
      <c r="B56" s="415"/>
      <c r="C56" s="410"/>
      <c r="D56" s="410"/>
      <c r="E56" s="410"/>
      <c r="F56" s="410"/>
      <c r="G56" s="416"/>
      <c r="H56" s="388"/>
      <c r="I56" s="294"/>
      <c r="J56" s="238"/>
    </row>
    <row r="57" spans="1:8" ht="12.75">
      <c r="A57" s="415"/>
      <c r="B57" s="415"/>
      <c r="C57" s="410"/>
      <c r="D57" s="410"/>
      <c r="E57" s="410"/>
      <c r="F57" s="410"/>
      <c r="G57" s="416"/>
      <c r="H57" s="388"/>
    </row>
    <row r="58" spans="1:8" ht="12.75">
      <c r="A58" s="415"/>
      <c r="B58" s="415"/>
      <c r="C58" s="447"/>
      <c r="D58" s="448"/>
      <c r="E58" s="448"/>
      <c r="F58" s="449"/>
      <c r="G58" s="388"/>
      <c r="H58" s="388"/>
    </row>
    <row r="59" spans="1:8" ht="12.75">
      <c r="A59" s="396"/>
      <c r="B59" s="396"/>
      <c r="C59" s="447"/>
      <c r="D59" s="448"/>
      <c r="E59" s="448"/>
      <c r="F59" s="449"/>
      <c r="G59" s="396"/>
      <c r="H59" s="396"/>
    </row>
    <row r="60" spans="1:8" ht="12.75">
      <c r="A60" s="415"/>
      <c r="B60" s="415"/>
      <c r="C60" s="410"/>
      <c r="D60" s="410"/>
      <c r="E60" s="410"/>
      <c r="F60" s="410"/>
      <c r="G60" s="388"/>
      <c r="H60" s="416"/>
    </row>
    <row r="61" spans="1:8" ht="12.75">
      <c r="A61" s="415"/>
      <c r="B61" s="415"/>
      <c r="C61" s="410"/>
      <c r="D61" s="410"/>
      <c r="E61" s="410"/>
      <c r="F61" s="410"/>
      <c r="G61" s="388"/>
      <c r="H61" s="388"/>
    </row>
    <row r="62" spans="1:8" ht="12.75">
      <c r="A62" s="415"/>
      <c r="B62" s="415"/>
      <c r="C62" s="410"/>
      <c r="D62" s="410"/>
      <c r="E62" s="410"/>
      <c r="F62" s="410"/>
      <c r="G62" s="388"/>
      <c r="H62" s="388"/>
    </row>
    <row r="63" spans="1:8" ht="12.75">
      <c r="A63" s="417"/>
      <c r="B63" s="417"/>
      <c r="C63" s="450"/>
      <c r="D63" s="451"/>
      <c r="E63" s="451"/>
      <c r="F63" s="452"/>
      <c r="G63" s="418"/>
      <c r="H63" s="418"/>
    </row>
    <row r="64" spans="1:8" ht="12.75">
      <c r="A64" s="10"/>
      <c r="B64" s="10"/>
      <c r="C64" s="91"/>
      <c r="D64" s="91"/>
      <c r="E64" s="91"/>
      <c r="F64" s="91"/>
      <c r="G64" s="295"/>
      <c r="H64" s="295"/>
    </row>
    <row r="65" spans="3:6" ht="12.75">
      <c r="C65" s="2"/>
      <c r="D65" s="2"/>
      <c r="E65" s="2"/>
      <c r="F65" s="2"/>
    </row>
    <row r="66" spans="3:6" ht="12.75">
      <c r="C66" s="2"/>
      <c r="D66" s="2"/>
      <c r="E66" s="2"/>
      <c r="F66" s="2"/>
    </row>
    <row r="67" spans="3:6" ht="12.75">
      <c r="C67" s="2"/>
      <c r="D67" s="2"/>
      <c r="E67" s="2"/>
      <c r="F67" s="2"/>
    </row>
    <row r="68" spans="3:6" ht="12.75">
      <c r="C68" s="2"/>
      <c r="D68" s="2"/>
      <c r="E68" s="2"/>
      <c r="F68" s="2"/>
    </row>
    <row r="69" spans="3:6" ht="12.75">
      <c r="C69" s="2"/>
      <c r="D69" s="2"/>
      <c r="E69" s="2"/>
      <c r="F69" s="2"/>
    </row>
    <row r="70" spans="3:6" ht="12.75">
      <c r="C70" s="2"/>
      <c r="D70" s="2"/>
      <c r="E70" s="2"/>
      <c r="F70" s="2"/>
    </row>
    <row r="71" spans="3:6" ht="12.75">
      <c r="C71" s="2"/>
      <c r="D71" s="2"/>
      <c r="E71" s="2"/>
      <c r="F71" s="2"/>
    </row>
    <row r="72" spans="3:6" ht="12.75">
      <c r="C72" s="2"/>
      <c r="D72" s="2"/>
      <c r="E72" s="2"/>
      <c r="F72" s="2"/>
    </row>
    <row r="73" spans="3:6" ht="12.75">
      <c r="C73" s="2"/>
      <c r="D73" s="2"/>
      <c r="E73" s="2"/>
      <c r="F73" s="2"/>
    </row>
    <row r="74" spans="3:6" ht="12.75">
      <c r="C74" s="2"/>
      <c r="D74" s="2"/>
      <c r="E74" s="2"/>
      <c r="F74" s="2"/>
    </row>
    <row r="75" spans="3:6" ht="12.75">
      <c r="C75" s="2"/>
      <c r="D75" s="2"/>
      <c r="E75" s="2"/>
      <c r="F75" s="2"/>
    </row>
    <row r="76" spans="3:6" ht="12.75">
      <c r="C76" s="2"/>
      <c r="D76" s="2"/>
      <c r="E76" s="2"/>
      <c r="F76" s="2"/>
    </row>
    <row r="77" spans="3:6" ht="12.75">
      <c r="C77" s="2"/>
      <c r="D77" s="2"/>
      <c r="E77" s="2"/>
      <c r="F77" s="2"/>
    </row>
    <row r="78" spans="3:6" ht="12.75">
      <c r="C78" s="2"/>
      <c r="D78" s="2"/>
      <c r="E78" s="2"/>
      <c r="F78" s="2"/>
    </row>
    <row r="79" spans="3:6" ht="12.75">
      <c r="C79" s="2"/>
      <c r="D79" s="2"/>
      <c r="E79" s="2"/>
      <c r="F79" s="2"/>
    </row>
    <row r="80" spans="3:6" ht="12.75">
      <c r="C80" s="2"/>
      <c r="D80" s="2"/>
      <c r="E80" s="2"/>
      <c r="F80" s="2"/>
    </row>
    <row r="81" spans="3:6" ht="12.75">
      <c r="C81" s="2"/>
      <c r="D81" s="2"/>
      <c r="E81" s="2"/>
      <c r="F81" s="2"/>
    </row>
    <row r="82" spans="3:6" ht="12.75">
      <c r="C82" s="2"/>
      <c r="D82" s="2"/>
      <c r="E82" s="2"/>
      <c r="F82" s="2"/>
    </row>
  </sheetData>
  <sheetProtection/>
  <mergeCells count="19">
    <mergeCell ref="C26:F26"/>
    <mergeCell ref="C63:F63"/>
    <mergeCell ref="C33:F33"/>
    <mergeCell ref="C38:F38"/>
    <mergeCell ref="C58:F58"/>
    <mergeCell ref="C59:F59"/>
    <mergeCell ref="C42:F42"/>
    <mergeCell ref="C43:F43"/>
    <mergeCell ref="C37:F37"/>
    <mergeCell ref="A3:B3"/>
    <mergeCell ref="G3:H3"/>
    <mergeCell ref="C3:F3"/>
    <mergeCell ref="A1:H1"/>
    <mergeCell ref="C5:F5"/>
    <mergeCell ref="C32:F32"/>
    <mergeCell ref="C22:F22"/>
    <mergeCell ref="C24:F24"/>
    <mergeCell ref="C25:F25"/>
    <mergeCell ref="C23:F23"/>
  </mergeCells>
  <printOptions/>
  <pageMargins left="0.5905511811023623" right="0.5905511811023623" top="0.3937007874015748" bottom="0.3937007874015748" header="0.5118110236220472" footer="0.5118110236220472"/>
  <pageSetup fitToHeight="1" fitToWidth="1" orientation="portrait" paperSize="9" scale="94" r:id="rId1"/>
  <headerFooter alignWithMargins="0">
    <oddFooter>&amp;L&amp;"Arial,Italique"&amp;8&amp;A&amp;R&amp;"Arial,Italique"&amp;8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43">
      <selection activeCell="B8" sqref="B8:H8"/>
    </sheetView>
  </sheetViews>
  <sheetFormatPr defaultColWidth="11.421875" defaultRowHeight="12.75"/>
  <cols>
    <col min="1" max="1" width="3.28125" style="0" customWidth="1"/>
    <col min="2" max="2" width="13.140625" style="0" customWidth="1"/>
    <col min="3" max="3" width="14.140625" style="0" customWidth="1"/>
    <col min="4" max="4" width="14.00390625" style="0" customWidth="1"/>
    <col min="5" max="5" width="3.57421875" style="0" customWidth="1"/>
    <col min="6" max="6" width="12.140625" style="0" customWidth="1"/>
    <col min="7" max="7" width="3.421875" style="0" customWidth="1"/>
    <col min="9" max="9" width="4.28125" style="0" customWidth="1"/>
    <col min="10" max="10" width="14.140625" style="0" customWidth="1"/>
    <col min="11" max="11" width="3.7109375" style="0" customWidth="1"/>
    <col min="12" max="12" width="13.421875" style="0" customWidth="1"/>
    <col min="13" max="13" width="3.8515625" style="0" customWidth="1"/>
    <col min="14" max="14" width="15.140625" style="0" customWidth="1"/>
  </cols>
  <sheetData>
    <row r="1" spans="1:14" ht="20.25">
      <c r="A1" s="453" t="s">
        <v>573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24" t="s">
        <v>574</v>
      </c>
      <c r="N1" s="424"/>
    </row>
    <row r="2" spans="1:14" ht="13.5" customHeigh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226"/>
      <c r="N2" s="232" t="s">
        <v>664</v>
      </c>
    </row>
    <row r="3" ht="21" customHeight="1" thickBot="1"/>
    <row r="4" spans="1:14" ht="14.25" thickBot="1" thickTop="1">
      <c r="A4" s="454" t="s">
        <v>866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6"/>
    </row>
    <row r="5" spans="1:14" ht="13.5" thickTop="1">
      <c r="A5" s="68"/>
      <c r="B5" s="90"/>
      <c r="C5" s="90"/>
      <c r="D5" s="90"/>
      <c r="E5" s="90"/>
      <c r="F5" s="90"/>
      <c r="G5" s="90"/>
      <c r="H5" s="90"/>
      <c r="I5" s="247"/>
      <c r="J5" s="248"/>
      <c r="K5" s="457" t="s">
        <v>423</v>
      </c>
      <c r="L5" s="457"/>
      <c r="M5" s="457"/>
      <c r="N5" s="458"/>
    </row>
    <row r="6" spans="1:14" ht="12.75">
      <c r="A6" s="50"/>
      <c r="B6" s="49"/>
      <c r="C6" s="2"/>
      <c r="D6" s="2"/>
      <c r="E6" s="2"/>
      <c r="F6" s="2"/>
      <c r="G6" s="2"/>
      <c r="H6" s="2"/>
      <c r="I6" s="459" t="s">
        <v>417</v>
      </c>
      <c r="J6" s="460"/>
      <c r="K6" s="461" t="s">
        <v>420</v>
      </c>
      <c r="L6" s="462"/>
      <c r="M6" s="442" t="s">
        <v>424</v>
      </c>
      <c r="N6" s="463"/>
    </row>
    <row r="7" spans="1:14" ht="12.75">
      <c r="A7" s="464" t="s">
        <v>405</v>
      </c>
      <c r="B7" s="439"/>
      <c r="C7" s="123" t="s">
        <v>404</v>
      </c>
      <c r="D7" s="2"/>
      <c r="E7" s="2"/>
      <c r="F7" s="2"/>
      <c r="G7" s="2"/>
      <c r="H7" s="2"/>
      <c r="I7" s="459" t="s">
        <v>418</v>
      </c>
      <c r="J7" s="460"/>
      <c r="K7" s="246" t="s">
        <v>421</v>
      </c>
      <c r="L7" s="41"/>
      <c r="M7" s="420" t="s">
        <v>425</v>
      </c>
      <c r="N7" s="465"/>
    </row>
    <row r="8" spans="1:14" ht="12.75">
      <c r="A8" s="70"/>
      <c r="B8" s="466"/>
      <c r="C8" s="466"/>
      <c r="D8" s="466"/>
      <c r="E8" s="466"/>
      <c r="F8" s="466"/>
      <c r="G8" s="466"/>
      <c r="H8" s="466"/>
      <c r="I8" s="467" t="s">
        <v>419</v>
      </c>
      <c r="J8" s="468"/>
      <c r="K8" s="422" t="s">
        <v>422</v>
      </c>
      <c r="L8" s="421"/>
      <c r="M8" s="420" t="s">
        <v>426</v>
      </c>
      <c r="N8" s="465"/>
    </row>
    <row r="9" spans="1:14" ht="13.5" thickBot="1">
      <c r="A9" s="70"/>
      <c r="B9" s="53"/>
      <c r="C9" s="53"/>
      <c r="D9" s="53"/>
      <c r="E9" s="53"/>
      <c r="F9" s="53"/>
      <c r="G9" s="53"/>
      <c r="H9" s="53"/>
      <c r="I9" s="249"/>
      <c r="J9" s="250">
        <v>1</v>
      </c>
      <c r="K9" s="469">
        <v>2</v>
      </c>
      <c r="L9" s="470"/>
      <c r="M9" s="471">
        <v>3</v>
      </c>
      <c r="N9" s="472"/>
    </row>
    <row r="10" spans="1:14" ht="15.75">
      <c r="A10" s="473" t="s">
        <v>406</v>
      </c>
      <c r="B10" s="4" t="s">
        <v>21</v>
      </c>
      <c r="C10" s="22"/>
      <c r="D10" s="4"/>
      <c r="E10" s="4"/>
      <c r="F10" s="4"/>
      <c r="G10" s="4"/>
      <c r="H10" s="191" t="s">
        <v>410</v>
      </c>
      <c r="I10" s="203" t="s">
        <v>11</v>
      </c>
      <c r="J10" s="337"/>
      <c r="K10" s="178" t="s">
        <v>475</v>
      </c>
      <c r="L10" s="196"/>
      <c r="M10" s="203" t="s">
        <v>476</v>
      </c>
      <c r="N10" s="342"/>
    </row>
    <row r="11" spans="1:14" ht="15.75">
      <c r="A11" s="474"/>
      <c r="B11" s="4" t="s">
        <v>668</v>
      </c>
      <c r="C11" s="2"/>
      <c r="D11" s="4"/>
      <c r="E11" s="4"/>
      <c r="F11" s="4"/>
      <c r="G11" s="4"/>
      <c r="H11" s="191" t="s">
        <v>411</v>
      </c>
      <c r="I11" s="199" t="s">
        <v>454</v>
      </c>
      <c r="J11" s="338"/>
      <c r="K11" s="204" t="s">
        <v>478</v>
      </c>
      <c r="L11" s="197"/>
      <c r="M11" s="206" t="s">
        <v>477</v>
      </c>
      <c r="N11" s="343"/>
    </row>
    <row r="12" spans="1:14" ht="15.75">
      <c r="A12" s="475" t="s">
        <v>412</v>
      </c>
      <c r="B12" s="12" t="s">
        <v>442</v>
      </c>
      <c r="C12" s="324"/>
      <c r="D12" s="12"/>
      <c r="E12" s="12"/>
      <c r="F12" s="192"/>
      <c r="G12" s="192"/>
      <c r="H12" s="2"/>
      <c r="I12" s="199" t="s">
        <v>455</v>
      </c>
      <c r="J12" s="338"/>
      <c r="K12" s="204" t="s">
        <v>479</v>
      </c>
      <c r="L12" s="197"/>
      <c r="M12" s="206" t="s">
        <v>456</v>
      </c>
      <c r="N12" s="343"/>
    </row>
    <row r="13" spans="1:14" ht="15">
      <c r="A13" s="476"/>
      <c r="B13" s="2"/>
      <c r="C13" s="20" t="s">
        <v>407</v>
      </c>
      <c r="D13" s="330" t="s">
        <v>12</v>
      </c>
      <c r="E13" s="326" t="s">
        <v>13</v>
      </c>
      <c r="F13" s="334"/>
      <c r="G13" s="308"/>
      <c r="H13" s="86"/>
      <c r="I13" s="199" t="s">
        <v>456</v>
      </c>
      <c r="J13" s="338"/>
      <c r="K13" s="204" t="s">
        <v>481</v>
      </c>
      <c r="L13" s="197"/>
      <c r="M13" s="206" t="s">
        <v>480</v>
      </c>
      <c r="N13" s="344"/>
    </row>
    <row r="14" spans="1:14" ht="15">
      <c r="A14" s="476"/>
      <c r="B14" s="2" t="s">
        <v>443</v>
      </c>
      <c r="C14" s="23" t="s">
        <v>436</v>
      </c>
      <c r="D14" s="330" t="s">
        <v>12</v>
      </c>
      <c r="E14" s="326" t="s">
        <v>14</v>
      </c>
      <c r="F14" s="308"/>
      <c r="G14" s="308"/>
      <c r="H14" s="86"/>
      <c r="I14" s="199" t="s">
        <v>457</v>
      </c>
      <c r="J14" s="338"/>
      <c r="K14" s="204" t="s">
        <v>482</v>
      </c>
      <c r="L14" s="197"/>
      <c r="M14" s="206" t="s">
        <v>483</v>
      </c>
      <c r="N14" s="344"/>
    </row>
    <row r="15" spans="1:14" ht="10.5" customHeight="1">
      <c r="A15" s="476"/>
      <c r="B15" s="2"/>
      <c r="C15" s="42" t="s">
        <v>15</v>
      </c>
      <c r="D15" s="14"/>
      <c r="E15" s="14"/>
      <c r="F15" s="478" t="s">
        <v>12</v>
      </c>
      <c r="G15" s="480" t="s">
        <v>16</v>
      </c>
      <c r="H15" s="482"/>
      <c r="I15" s="484" t="s">
        <v>458</v>
      </c>
      <c r="J15" s="485"/>
      <c r="K15" s="487" t="s">
        <v>485</v>
      </c>
      <c r="L15" s="488"/>
      <c r="M15" s="487" t="s">
        <v>484</v>
      </c>
      <c r="N15" s="490"/>
    </row>
    <row r="16" spans="1:14" ht="9" customHeight="1">
      <c r="A16" s="476"/>
      <c r="B16" s="2"/>
      <c r="C16" s="44" t="s">
        <v>17</v>
      </c>
      <c r="D16" s="91"/>
      <c r="E16" s="91"/>
      <c r="F16" s="479"/>
      <c r="G16" s="481"/>
      <c r="H16" s="483"/>
      <c r="I16" s="484"/>
      <c r="J16" s="486"/>
      <c r="K16" s="487"/>
      <c r="L16" s="489"/>
      <c r="M16" s="487"/>
      <c r="N16" s="491"/>
    </row>
    <row r="17" spans="1:14" ht="15">
      <c r="A17" s="476"/>
      <c r="B17" s="4" t="s">
        <v>444</v>
      </c>
      <c r="C17" s="85"/>
      <c r="D17" s="4"/>
      <c r="E17" s="4"/>
      <c r="F17" s="331" t="s">
        <v>12</v>
      </c>
      <c r="G17" s="326" t="s">
        <v>18</v>
      </c>
      <c r="H17" s="86"/>
      <c r="I17" s="199" t="s">
        <v>459</v>
      </c>
      <c r="J17" s="338"/>
      <c r="K17" s="204" t="s">
        <v>486</v>
      </c>
      <c r="L17" s="197"/>
      <c r="M17" s="206" t="s">
        <v>492</v>
      </c>
      <c r="N17" s="344"/>
    </row>
    <row r="18" spans="1:14" ht="11.25" customHeight="1">
      <c r="A18" s="476"/>
      <c r="B18" s="15"/>
      <c r="C18" s="14" t="s">
        <v>22</v>
      </c>
      <c r="D18" s="14"/>
      <c r="E18" s="14"/>
      <c r="F18" s="14"/>
      <c r="G18" s="14"/>
      <c r="H18" s="89"/>
      <c r="I18" s="484" t="s">
        <v>460</v>
      </c>
      <c r="J18" s="492"/>
      <c r="K18" s="487" t="s">
        <v>487</v>
      </c>
      <c r="L18" s="494"/>
      <c r="M18" s="487" t="s">
        <v>493</v>
      </c>
      <c r="N18" s="490"/>
    </row>
    <row r="19" spans="1:14" ht="9.75" customHeight="1">
      <c r="A19" s="476"/>
      <c r="B19" s="51" t="s">
        <v>428</v>
      </c>
      <c r="C19" s="91" t="s">
        <v>697</v>
      </c>
      <c r="D19" s="91"/>
      <c r="E19" s="91"/>
      <c r="F19" s="91"/>
      <c r="G19" s="91"/>
      <c r="H19" s="150"/>
      <c r="I19" s="484"/>
      <c r="J19" s="493"/>
      <c r="K19" s="487"/>
      <c r="L19" s="495"/>
      <c r="M19" s="487"/>
      <c r="N19" s="491"/>
    </row>
    <row r="20" spans="1:14" ht="15">
      <c r="A20" s="476"/>
      <c r="B20" s="51" t="s">
        <v>429</v>
      </c>
      <c r="C20" s="4" t="s">
        <v>408</v>
      </c>
      <c r="D20" s="4"/>
      <c r="E20" s="4"/>
      <c r="F20" s="4"/>
      <c r="G20" s="4"/>
      <c r="H20" s="86"/>
      <c r="I20" s="199" t="s">
        <v>461</v>
      </c>
      <c r="J20" s="339"/>
      <c r="K20" s="204" t="s">
        <v>488</v>
      </c>
      <c r="L20" s="197"/>
      <c r="M20" s="206" t="s">
        <v>494</v>
      </c>
      <c r="N20" s="344"/>
    </row>
    <row r="21" spans="1:14" ht="15">
      <c r="A21" s="476"/>
      <c r="B21" s="51" t="s">
        <v>430</v>
      </c>
      <c r="C21" s="4" t="s">
        <v>701</v>
      </c>
      <c r="D21" s="4"/>
      <c r="E21" s="4"/>
      <c r="F21" s="4"/>
      <c r="G21" s="4"/>
      <c r="H21" s="86"/>
      <c r="I21" s="199" t="s">
        <v>462</v>
      </c>
      <c r="J21" s="338"/>
      <c r="K21" s="204" t="s">
        <v>489</v>
      </c>
      <c r="L21" s="197"/>
      <c r="M21" s="206" t="s">
        <v>495</v>
      </c>
      <c r="N21" s="344"/>
    </row>
    <row r="22" spans="1:14" ht="15">
      <c r="A22" s="476"/>
      <c r="B22" s="41"/>
      <c r="C22" s="14" t="s">
        <v>706</v>
      </c>
      <c r="D22" s="14"/>
      <c r="E22" s="4"/>
      <c r="F22" s="4"/>
      <c r="G22" s="4"/>
      <c r="H22" s="86"/>
      <c r="I22" s="199" t="s">
        <v>463</v>
      </c>
      <c r="J22" s="340"/>
      <c r="K22" s="204" t="s">
        <v>490</v>
      </c>
      <c r="L22" s="197"/>
      <c r="M22" s="206" t="s">
        <v>496</v>
      </c>
      <c r="N22" s="345"/>
    </row>
    <row r="23" spans="1:14" ht="15">
      <c r="A23" s="476"/>
      <c r="B23" s="496" t="s">
        <v>23</v>
      </c>
      <c r="C23" s="496"/>
      <c r="D23" s="496"/>
      <c r="E23" s="4"/>
      <c r="F23" s="4"/>
      <c r="G23" s="4"/>
      <c r="H23" s="86"/>
      <c r="I23" s="207" t="s">
        <v>464</v>
      </c>
      <c r="J23" s="255"/>
      <c r="K23" s="204" t="s">
        <v>491</v>
      </c>
      <c r="L23" s="197"/>
      <c r="M23" s="206" t="s">
        <v>497</v>
      </c>
      <c r="N23" s="344"/>
    </row>
    <row r="24" spans="1:14" ht="15">
      <c r="A24" s="476"/>
      <c r="B24" s="2" t="s">
        <v>24</v>
      </c>
      <c r="C24" s="193"/>
      <c r="D24" s="193"/>
      <c r="E24" s="4"/>
      <c r="F24" s="4"/>
      <c r="G24" s="4"/>
      <c r="H24" s="86"/>
      <c r="I24" s="199" t="s">
        <v>465</v>
      </c>
      <c r="J24" s="338"/>
      <c r="K24" s="205" t="s">
        <v>505</v>
      </c>
      <c r="L24" s="197"/>
      <c r="M24" s="206" t="s">
        <v>498</v>
      </c>
      <c r="N24" s="344"/>
    </row>
    <row r="25" spans="1:14" ht="15">
      <c r="A25" s="477"/>
      <c r="B25" s="497" t="s">
        <v>409</v>
      </c>
      <c r="C25" s="498"/>
      <c r="D25" s="498"/>
      <c r="E25" s="498"/>
      <c r="F25" s="498"/>
      <c r="G25" s="498"/>
      <c r="H25" s="499"/>
      <c r="I25" s="199" t="s">
        <v>466</v>
      </c>
      <c r="J25" s="338"/>
      <c r="K25" s="205" t="s">
        <v>506</v>
      </c>
      <c r="L25" s="197"/>
      <c r="M25" s="206" t="s">
        <v>499</v>
      </c>
      <c r="N25" s="344"/>
    </row>
    <row r="26" spans="1:14" ht="15">
      <c r="A26" s="475" t="s">
        <v>427</v>
      </c>
      <c r="B26" s="2" t="s">
        <v>25</v>
      </c>
      <c r="C26" s="2"/>
      <c r="D26" s="2"/>
      <c r="E26" s="2"/>
      <c r="F26" s="2"/>
      <c r="G26" s="2"/>
      <c r="H26" s="2"/>
      <c r="I26" s="199" t="s">
        <v>467</v>
      </c>
      <c r="J26" s="338"/>
      <c r="K26" s="199" t="s">
        <v>507</v>
      </c>
      <c r="L26" s="197"/>
      <c r="M26" s="199" t="s">
        <v>500</v>
      </c>
      <c r="N26" s="344"/>
    </row>
    <row r="27" spans="1:14" ht="15">
      <c r="A27" s="476"/>
      <c r="B27" s="500" t="s">
        <v>413</v>
      </c>
      <c r="C27" s="500"/>
      <c r="D27" s="500"/>
      <c r="E27" s="500"/>
      <c r="F27" s="500"/>
      <c r="G27" s="500"/>
      <c r="H27" s="501"/>
      <c r="I27" s="199" t="s">
        <v>468</v>
      </c>
      <c r="J27" s="338"/>
      <c r="K27" s="199" t="s">
        <v>508</v>
      </c>
      <c r="L27" s="197"/>
      <c r="M27" s="199" t="s">
        <v>501</v>
      </c>
      <c r="N27" s="344"/>
    </row>
    <row r="28" spans="1:14" ht="15">
      <c r="A28" s="476"/>
      <c r="B28" s="500" t="s">
        <v>414</v>
      </c>
      <c r="C28" s="500"/>
      <c r="D28" s="500"/>
      <c r="E28" s="500"/>
      <c r="F28" s="500"/>
      <c r="G28" s="500"/>
      <c r="H28" s="501"/>
      <c r="I28" s="199" t="s">
        <v>469</v>
      </c>
      <c r="J28" s="338"/>
      <c r="K28" s="199" t="s">
        <v>509</v>
      </c>
      <c r="L28" s="197"/>
      <c r="M28" s="199" t="s">
        <v>502</v>
      </c>
      <c r="N28" s="344"/>
    </row>
    <row r="29" spans="1:14" ht="15">
      <c r="A29" s="476"/>
      <c r="B29" s="500" t="s">
        <v>415</v>
      </c>
      <c r="C29" s="500"/>
      <c r="D29" s="500"/>
      <c r="E29" s="500"/>
      <c r="F29" s="500"/>
      <c r="G29" s="500"/>
      <c r="H29" s="501"/>
      <c r="I29" s="207" t="s">
        <v>470</v>
      </c>
      <c r="J29" s="338"/>
      <c r="K29" s="207" t="s">
        <v>510</v>
      </c>
      <c r="L29" s="197"/>
      <c r="M29" s="207" t="s">
        <v>503</v>
      </c>
      <c r="N29" s="344"/>
    </row>
    <row r="30" spans="1:14" ht="15">
      <c r="A30" s="194"/>
      <c r="B30" s="502" t="s">
        <v>416</v>
      </c>
      <c r="C30" s="502"/>
      <c r="D30" s="502"/>
      <c r="E30" s="502"/>
      <c r="F30" s="502"/>
      <c r="G30" s="502"/>
      <c r="H30" s="503"/>
      <c r="I30" s="199" t="s">
        <v>471</v>
      </c>
      <c r="J30" s="338"/>
      <c r="K30" s="199" t="s">
        <v>511</v>
      </c>
      <c r="L30" s="197"/>
      <c r="M30" s="199" t="s">
        <v>504</v>
      </c>
      <c r="N30" s="344"/>
    </row>
    <row r="31" spans="1:14" ht="16.5" thickBot="1">
      <c r="A31" s="504" t="s">
        <v>19</v>
      </c>
      <c r="B31" s="505"/>
      <c r="C31" s="505"/>
      <c r="D31" s="505"/>
      <c r="E31" s="505"/>
      <c r="F31" s="505"/>
      <c r="G31" s="505"/>
      <c r="H31" s="506"/>
      <c r="I31" s="332" t="s">
        <v>472</v>
      </c>
      <c r="J31" s="341"/>
      <c r="K31" s="332" t="s">
        <v>473</v>
      </c>
      <c r="L31" s="198"/>
      <c r="M31" s="332" t="s">
        <v>474</v>
      </c>
      <c r="N31" s="346"/>
    </row>
    <row r="32" spans="3:14" ht="14.25" thickBot="1" thickTop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3.5" thickTop="1">
      <c r="A33" s="68"/>
      <c r="B33" s="90"/>
      <c r="C33" s="202"/>
      <c r="D33" s="202"/>
      <c r="E33" s="202"/>
      <c r="F33" s="202"/>
      <c r="G33" s="202"/>
      <c r="H33" s="507" t="s">
        <v>446</v>
      </c>
      <c r="I33" s="508"/>
      <c r="J33" s="509"/>
      <c r="K33" s="202"/>
      <c r="L33" s="202"/>
      <c r="M33" s="510" t="s">
        <v>433</v>
      </c>
      <c r="N33" s="511"/>
    </row>
    <row r="34" spans="1:14" ht="12.75">
      <c r="A34" s="50"/>
      <c r="B34" s="49"/>
      <c r="C34" s="2"/>
      <c r="D34" s="2"/>
      <c r="E34" s="2"/>
      <c r="F34" s="2"/>
      <c r="G34" s="2"/>
      <c r="H34" s="253" t="s">
        <v>447</v>
      </c>
      <c r="I34" s="420" t="s">
        <v>450</v>
      </c>
      <c r="J34" s="512"/>
      <c r="K34" s="513" t="s">
        <v>417</v>
      </c>
      <c r="L34" s="514"/>
      <c r="M34" s="515" t="s">
        <v>434</v>
      </c>
      <c r="N34" s="516"/>
    </row>
    <row r="35" spans="1:14" ht="12.75">
      <c r="A35" s="464" t="s">
        <v>453</v>
      </c>
      <c r="B35" s="439"/>
      <c r="C35" s="123" t="s">
        <v>404</v>
      </c>
      <c r="D35" s="2"/>
      <c r="E35" s="2"/>
      <c r="F35" s="2"/>
      <c r="G35" s="2"/>
      <c r="H35" s="253" t="s">
        <v>448</v>
      </c>
      <c r="I35" s="420" t="s">
        <v>451</v>
      </c>
      <c r="J35" s="512"/>
      <c r="K35" s="513" t="s">
        <v>432</v>
      </c>
      <c r="L35" s="514"/>
      <c r="M35" s="420" t="s">
        <v>429</v>
      </c>
      <c r="N35" s="465"/>
    </row>
    <row r="36" spans="1:14" ht="12.75">
      <c r="A36" s="50"/>
      <c r="B36" s="49"/>
      <c r="C36" s="2"/>
      <c r="D36" s="2"/>
      <c r="E36" s="2"/>
      <c r="F36" s="2"/>
      <c r="G36" s="2"/>
      <c r="H36" s="253" t="s">
        <v>449</v>
      </c>
      <c r="I36" s="517" t="s">
        <v>452</v>
      </c>
      <c r="J36" s="518"/>
      <c r="K36" s="514" t="s">
        <v>431</v>
      </c>
      <c r="L36" s="519"/>
      <c r="M36" s="420" t="s">
        <v>435</v>
      </c>
      <c r="N36" s="465"/>
    </row>
    <row r="37" spans="1:14" ht="13.5" thickBot="1">
      <c r="A37" s="70"/>
      <c r="B37" s="53"/>
      <c r="C37" s="53"/>
      <c r="D37" s="53"/>
      <c r="E37" s="53"/>
      <c r="F37" s="53"/>
      <c r="G37" s="53"/>
      <c r="H37" s="254">
        <v>1</v>
      </c>
      <c r="I37" s="520">
        <v>2</v>
      </c>
      <c r="J37" s="521"/>
      <c r="K37" s="522">
        <v>3</v>
      </c>
      <c r="L37" s="523"/>
      <c r="M37" s="471">
        <v>4</v>
      </c>
      <c r="N37" s="472"/>
    </row>
    <row r="38" spans="1:14" ht="15">
      <c r="A38" s="473" t="s">
        <v>406</v>
      </c>
      <c r="B38" s="4" t="s">
        <v>666</v>
      </c>
      <c r="C38" s="22"/>
      <c r="D38" s="524"/>
      <c r="E38" s="524"/>
      <c r="F38" s="524" t="s">
        <v>410</v>
      </c>
      <c r="G38" s="524"/>
      <c r="H38" s="256"/>
      <c r="I38" s="203" t="s">
        <v>512</v>
      </c>
      <c r="J38" s="256"/>
      <c r="K38" s="251" t="s">
        <v>534</v>
      </c>
      <c r="L38" s="256"/>
      <c r="M38" s="178" t="s">
        <v>553</v>
      </c>
      <c r="N38" s="201"/>
    </row>
    <row r="39" spans="1:14" ht="15">
      <c r="A39" s="474"/>
      <c r="B39" s="4" t="s">
        <v>20</v>
      </c>
      <c r="C39" s="2"/>
      <c r="F39" s="513" t="s">
        <v>411</v>
      </c>
      <c r="G39" s="513"/>
      <c r="H39" s="256"/>
      <c r="I39" s="199" t="s">
        <v>513</v>
      </c>
      <c r="J39" s="256"/>
      <c r="K39" s="219" t="s">
        <v>535</v>
      </c>
      <c r="L39" s="256"/>
      <c r="M39" s="204" t="s">
        <v>554</v>
      </c>
      <c r="N39" s="74"/>
    </row>
    <row r="40" spans="1:14" ht="15">
      <c r="A40" s="475" t="s">
        <v>412</v>
      </c>
      <c r="B40" s="12" t="s">
        <v>442</v>
      </c>
      <c r="C40" s="12"/>
      <c r="D40" s="12"/>
      <c r="E40" s="12"/>
      <c r="F40" s="192"/>
      <c r="G40" s="192"/>
      <c r="H40" s="257"/>
      <c r="I40" s="199" t="s">
        <v>514</v>
      </c>
      <c r="J40" s="257"/>
      <c r="K40" s="333" t="s">
        <v>536</v>
      </c>
      <c r="L40" s="256"/>
      <c r="M40" s="204" t="s">
        <v>555</v>
      </c>
      <c r="N40" s="74"/>
    </row>
    <row r="41" spans="1:14" ht="15">
      <c r="A41" s="476"/>
      <c r="B41" s="2"/>
      <c r="C41" s="21" t="s">
        <v>407</v>
      </c>
      <c r="D41" s="4"/>
      <c r="E41" s="4"/>
      <c r="F41" s="4"/>
      <c r="G41" s="4"/>
      <c r="H41" s="258"/>
      <c r="I41" s="199" t="s">
        <v>515</v>
      </c>
      <c r="J41" s="258"/>
      <c r="K41" s="219" t="s">
        <v>537</v>
      </c>
      <c r="L41" s="256"/>
      <c r="M41" s="204" t="s">
        <v>556</v>
      </c>
      <c r="N41" s="74"/>
    </row>
    <row r="42" spans="1:14" ht="15">
      <c r="A42" s="476"/>
      <c r="B42" s="2" t="s">
        <v>443</v>
      </c>
      <c r="C42" s="40" t="s">
        <v>436</v>
      </c>
      <c r="D42" s="4"/>
      <c r="E42" s="4"/>
      <c r="F42" s="4"/>
      <c r="G42" s="4"/>
      <c r="H42" s="258"/>
      <c r="I42" s="199" t="s">
        <v>516</v>
      </c>
      <c r="J42" s="258"/>
      <c r="K42" s="219" t="s">
        <v>538</v>
      </c>
      <c r="L42" s="256"/>
      <c r="M42" s="204" t="s">
        <v>557</v>
      </c>
      <c r="N42" s="74"/>
    </row>
    <row r="43" spans="1:14" ht="12.75">
      <c r="A43" s="476"/>
      <c r="B43" s="2"/>
      <c r="C43" s="42" t="s">
        <v>437</v>
      </c>
      <c r="D43" s="14"/>
      <c r="E43" s="14"/>
      <c r="F43" s="14"/>
      <c r="G43" s="14"/>
      <c r="H43" s="525"/>
      <c r="I43" s="484" t="s">
        <v>517</v>
      </c>
      <c r="J43" s="525"/>
      <c r="K43" s="527" t="s">
        <v>539</v>
      </c>
      <c r="L43" s="525"/>
      <c r="M43" s="484" t="s">
        <v>558</v>
      </c>
      <c r="N43" s="528"/>
    </row>
    <row r="44" spans="1:14" ht="12.75">
      <c r="A44" s="476"/>
      <c r="B44" s="2"/>
      <c r="C44" s="44" t="s">
        <v>438</v>
      </c>
      <c r="D44" s="91"/>
      <c r="E44" s="91"/>
      <c r="F44" s="91"/>
      <c r="G44" s="91"/>
      <c r="H44" s="526"/>
      <c r="I44" s="484"/>
      <c r="J44" s="526"/>
      <c r="K44" s="527"/>
      <c r="L44" s="526"/>
      <c r="M44" s="484"/>
      <c r="N44" s="529"/>
    </row>
    <row r="45" spans="1:14" ht="15">
      <c r="A45" s="476"/>
      <c r="B45" s="4" t="s">
        <v>444</v>
      </c>
      <c r="C45" s="85"/>
      <c r="D45" s="4"/>
      <c r="E45" s="4"/>
      <c r="F45" s="4"/>
      <c r="G45" s="4"/>
      <c r="H45" s="258"/>
      <c r="I45" s="199" t="s">
        <v>518</v>
      </c>
      <c r="J45" s="256"/>
      <c r="K45" s="219" t="s">
        <v>540</v>
      </c>
      <c r="L45" s="256"/>
      <c r="M45" s="204" t="s">
        <v>559</v>
      </c>
      <c r="N45" s="74"/>
    </row>
    <row r="46" spans="1:14" ht="11.25" customHeight="1">
      <c r="A46" s="476"/>
      <c r="B46" s="15"/>
      <c r="C46" s="42" t="s">
        <v>437</v>
      </c>
      <c r="D46" s="14"/>
      <c r="E46" s="14"/>
      <c r="F46" s="14"/>
      <c r="G46" s="14"/>
      <c r="H46" s="525"/>
      <c r="I46" s="484" t="s">
        <v>519</v>
      </c>
      <c r="J46" s="525"/>
      <c r="K46" s="527" t="s">
        <v>541</v>
      </c>
      <c r="L46" s="525"/>
      <c r="M46" s="484" t="s">
        <v>560</v>
      </c>
      <c r="N46" s="530"/>
    </row>
    <row r="47" spans="1:14" ht="11.25" customHeight="1">
      <c r="A47" s="476"/>
      <c r="B47" s="51" t="s">
        <v>428</v>
      </c>
      <c r="C47" s="91" t="s">
        <v>439</v>
      </c>
      <c r="D47" s="91"/>
      <c r="E47" s="91"/>
      <c r="F47" s="91"/>
      <c r="G47" s="91"/>
      <c r="H47" s="526"/>
      <c r="I47" s="484"/>
      <c r="J47" s="526"/>
      <c r="K47" s="527"/>
      <c r="L47" s="526"/>
      <c r="M47" s="484"/>
      <c r="N47" s="531"/>
    </row>
    <row r="48" spans="1:14" ht="15">
      <c r="A48" s="476"/>
      <c r="B48" s="51" t="s">
        <v>429</v>
      </c>
      <c r="C48" s="4" t="s">
        <v>408</v>
      </c>
      <c r="D48" s="4"/>
      <c r="E48" s="4"/>
      <c r="F48" s="4"/>
      <c r="G48" s="4"/>
      <c r="H48" s="258"/>
      <c r="I48" s="199" t="s">
        <v>520</v>
      </c>
      <c r="J48" s="258"/>
      <c r="K48" s="219" t="s">
        <v>542</v>
      </c>
      <c r="L48" s="256"/>
      <c r="M48" s="204" t="s">
        <v>561</v>
      </c>
      <c r="N48" s="74"/>
    </row>
    <row r="49" spans="1:14" ht="15">
      <c r="A49" s="476"/>
      <c r="B49" s="51" t="s">
        <v>430</v>
      </c>
      <c r="C49" s="4" t="s">
        <v>440</v>
      </c>
      <c r="D49" s="4"/>
      <c r="E49" s="4"/>
      <c r="F49" s="4"/>
      <c r="G49" s="4"/>
      <c r="H49" s="258"/>
      <c r="I49" s="199" t="s">
        <v>521</v>
      </c>
      <c r="J49" s="258"/>
      <c r="K49" s="219" t="s">
        <v>543</v>
      </c>
      <c r="L49" s="256"/>
      <c r="M49" s="204" t="s">
        <v>562</v>
      </c>
      <c r="N49" s="74"/>
    </row>
    <row r="50" spans="1:14" ht="15">
      <c r="A50" s="476"/>
      <c r="B50" s="41"/>
      <c r="C50" s="14" t="s">
        <v>441</v>
      </c>
      <c r="D50" s="14"/>
      <c r="E50" s="4"/>
      <c r="F50" s="4"/>
      <c r="G50" s="4"/>
      <c r="H50" s="258"/>
      <c r="I50" s="199" t="s">
        <v>522</v>
      </c>
      <c r="J50" s="258"/>
      <c r="K50" s="219" t="s">
        <v>544</v>
      </c>
      <c r="L50" s="256"/>
      <c r="M50" s="204" t="s">
        <v>563</v>
      </c>
      <c r="N50" s="75"/>
    </row>
    <row r="51" spans="1:14" ht="15">
      <c r="A51" s="476"/>
      <c r="B51" s="496" t="s">
        <v>445</v>
      </c>
      <c r="C51" s="496"/>
      <c r="D51" s="496"/>
      <c r="E51" s="326" t="s">
        <v>524</v>
      </c>
      <c r="F51" s="513"/>
      <c r="G51" s="460"/>
      <c r="H51" s="258"/>
      <c r="I51" s="199" t="s">
        <v>523</v>
      </c>
      <c r="J51" s="258"/>
      <c r="K51" s="252" t="s">
        <v>545</v>
      </c>
      <c r="L51" s="256"/>
      <c r="M51" s="205" t="s">
        <v>564</v>
      </c>
      <c r="N51" s="74"/>
    </row>
    <row r="52" spans="1:14" ht="15">
      <c r="A52" s="476"/>
      <c r="B52" s="2" t="s">
        <v>24</v>
      </c>
      <c r="C52" s="193"/>
      <c r="D52" s="193"/>
      <c r="E52" s="326" t="s">
        <v>525</v>
      </c>
      <c r="F52" s="513"/>
      <c r="G52" s="460"/>
      <c r="H52" s="258"/>
      <c r="I52" s="199" t="s">
        <v>526</v>
      </c>
      <c r="J52" s="258"/>
      <c r="K52" s="252" t="s">
        <v>546</v>
      </c>
      <c r="L52" s="256"/>
      <c r="M52" s="205" t="s">
        <v>565</v>
      </c>
      <c r="N52" s="74"/>
    </row>
    <row r="53" spans="1:14" ht="15">
      <c r="A53" s="177"/>
      <c r="B53" s="21"/>
      <c r="C53" s="12"/>
      <c r="D53" s="513"/>
      <c r="E53" s="513"/>
      <c r="F53" s="513" t="s">
        <v>409</v>
      </c>
      <c r="G53" s="513"/>
      <c r="H53" s="258"/>
      <c r="I53" s="199" t="s">
        <v>527</v>
      </c>
      <c r="J53" s="256"/>
      <c r="K53" s="252" t="s">
        <v>547</v>
      </c>
      <c r="L53" s="256"/>
      <c r="M53" s="205" t="s">
        <v>566</v>
      </c>
      <c r="N53" s="74"/>
    </row>
    <row r="54" spans="1:14" ht="15">
      <c r="A54" s="476" t="s">
        <v>427</v>
      </c>
      <c r="B54" s="21" t="s">
        <v>25</v>
      </c>
      <c r="C54" s="4"/>
      <c r="D54" s="4"/>
      <c r="E54" s="4"/>
      <c r="F54" s="4"/>
      <c r="G54" s="4"/>
      <c r="H54" s="258"/>
      <c r="I54" s="199" t="s">
        <v>528</v>
      </c>
      <c r="J54" s="258"/>
      <c r="K54" s="199" t="s">
        <v>548</v>
      </c>
      <c r="L54" s="256"/>
      <c r="M54" s="199" t="s">
        <v>567</v>
      </c>
      <c r="N54" s="74"/>
    </row>
    <row r="55" spans="1:14" ht="15">
      <c r="A55" s="476"/>
      <c r="B55" s="21" t="s">
        <v>26</v>
      </c>
      <c r="C55" s="4"/>
      <c r="D55" s="4"/>
      <c r="E55" s="4"/>
      <c r="F55" s="4"/>
      <c r="G55" s="4"/>
      <c r="H55" s="258"/>
      <c r="I55" s="199" t="s">
        <v>529</v>
      </c>
      <c r="J55" s="258"/>
      <c r="K55" s="199" t="s">
        <v>549</v>
      </c>
      <c r="L55" s="256"/>
      <c r="M55" s="199" t="s">
        <v>568</v>
      </c>
      <c r="N55" s="74"/>
    </row>
    <row r="56" spans="1:14" ht="15">
      <c r="A56" s="476"/>
      <c r="B56" s="21" t="s">
        <v>27</v>
      </c>
      <c r="C56" s="4"/>
      <c r="D56" s="4"/>
      <c r="E56" s="4"/>
      <c r="F56" s="4"/>
      <c r="G56" s="4"/>
      <c r="H56" s="258"/>
      <c r="I56" s="199" t="s">
        <v>530</v>
      </c>
      <c r="J56" s="258"/>
      <c r="K56" s="199" t="s">
        <v>550</v>
      </c>
      <c r="L56" s="256"/>
      <c r="M56" s="199" t="s">
        <v>569</v>
      </c>
      <c r="N56" s="74"/>
    </row>
    <row r="57" spans="1:14" ht="15">
      <c r="A57" s="476"/>
      <c r="B57" s="21" t="s">
        <v>28</v>
      </c>
      <c r="C57" s="4"/>
      <c r="D57" s="4"/>
      <c r="E57" s="4"/>
      <c r="F57" s="4"/>
      <c r="G57" s="4"/>
      <c r="H57" s="258"/>
      <c r="I57" s="207" t="s">
        <v>532</v>
      </c>
      <c r="J57" s="258"/>
      <c r="K57" s="207">
        <v>2</v>
      </c>
      <c r="L57" s="256"/>
      <c r="M57" s="207" t="s">
        <v>570</v>
      </c>
      <c r="N57" s="74"/>
    </row>
    <row r="58" spans="1:14" ht="15">
      <c r="A58" s="476"/>
      <c r="B58" s="192"/>
      <c r="C58" s="192"/>
      <c r="F58" s="439" t="s">
        <v>416</v>
      </c>
      <c r="G58" s="439"/>
      <c r="H58" s="259"/>
      <c r="I58" s="199" t="s">
        <v>531</v>
      </c>
      <c r="J58" s="259"/>
      <c r="K58" s="199" t="s">
        <v>551</v>
      </c>
      <c r="L58" s="256"/>
      <c r="M58" s="199" t="s">
        <v>571</v>
      </c>
      <c r="N58" s="74"/>
    </row>
    <row r="59" spans="1:14" ht="15.75" thickBot="1">
      <c r="A59" s="532" t="s">
        <v>19</v>
      </c>
      <c r="B59" s="533"/>
      <c r="C59" s="533"/>
      <c r="D59" s="533"/>
      <c r="E59" s="533"/>
      <c r="F59" s="328"/>
      <c r="G59" s="328"/>
      <c r="H59" s="260"/>
      <c r="I59" s="332" t="s">
        <v>533</v>
      </c>
      <c r="J59" s="336"/>
      <c r="K59" s="332" t="s">
        <v>552</v>
      </c>
      <c r="L59" s="335"/>
      <c r="M59" s="332" t="s">
        <v>572</v>
      </c>
      <c r="N59" s="195"/>
    </row>
    <row r="60" ht="13.5" thickTop="1"/>
    <row r="61" ht="12.75">
      <c r="L61" s="261"/>
    </row>
  </sheetData>
  <sheetProtection/>
  <mergeCells count="83">
    <mergeCell ref="A59:E59"/>
    <mergeCell ref="D53:E53"/>
    <mergeCell ref="F53:G53"/>
    <mergeCell ref="A54:A58"/>
    <mergeCell ref="F58:G58"/>
    <mergeCell ref="K43:K44"/>
    <mergeCell ref="L43:L44"/>
    <mergeCell ref="M43:M44"/>
    <mergeCell ref="N43:N44"/>
    <mergeCell ref="K46:K47"/>
    <mergeCell ref="L46:L47"/>
    <mergeCell ref="M46:M47"/>
    <mergeCell ref="N46:N47"/>
    <mergeCell ref="A40:A52"/>
    <mergeCell ref="H43:H44"/>
    <mergeCell ref="I43:I44"/>
    <mergeCell ref="J43:J44"/>
    <mergeCell ref="H46:H47"/>
    <mergeCell ref="I46:I47"/>
    <mergeCell ref="J46:J47"/>
    <mergeCell ref="B51:D51"/>
    <mergeCell ref="F51:G51"/>
    <mergeCell ref="F52:G52"/>
    <mergeCell ref="I37:J37"/>
    <mergeCell ref="K37:L37"/>
    <mergeCell ref="M37:N37"/>
    <mergeCell ref="A38:A39"/>
    <mergeCell ref="D38:E38"/>
    <mergeCell ref="F38:G38"/>
    <mergeCell ref="F39:G39"/>
    <mergeCell ref="A35:B35"/>
    <mergeCell ref="I35:J35"/>
    <mergeCell ref="K35:L35"/>
    <mergeCell ref="M35:N35"/>
    <mergeCell ref="I36:J36"/>
    <mergeCell ref="K36:L36"/>
    <mergeCell ref="M36:N36"/>
    <mergeCell ref="B30:H30"/>
    <mergeCell ref="A31:H31"/>
    <mergeCell ref="H33:J33"/>
    <mergeCell ref="M33:N33"/>
    <mergeCell ref="I34:J34"/>
    <mergeCell ref="K34:L34"/>
    <mergeCell ref="M34:N34"/>
    <mergeCell ref="B23:D23"/>
    <mergeCell ref="B25:H25"/>
    <mergeCell ref="A26:A29"/>
    <mergeCell ref="B27:H27"/>
    <mergeCell ref="B28:H28"/>
    <mergeCell ref="B29:H29"/>
    <mergeCell ref="L15:L16"/>
    <mergeCell ref="M15:M16"/>
    <mergeCell ref="N15:N16"/>
    <mergeCell ref="I18:I19"/>
    <mergeCell ref="J18:J19"/>
    <mergeCell ref="K18:K19"/>
    <mergeCell ref="L18:L19"/>
    <mergeCell ref="M18:M19"/>
    <mergeCell ref="N18:N19"/>
    <mergeCell ref="K9:L9"/>
    <mergeCell ref="M9:N9"/>
    <mergeCell ref="A10:A11"/>
    <mergeCell ref="A12:A25"/>
    <mergeCell ref="F15:F16"/>
    <mergeCell ref="G15:G16"/>
    <mergeCell ref="H15:H16"/>
    <mergeCell ref="I15:I16"/>
    <mergeCell ref="J15:J16"/>
    <mergeCell ref="K15:K16"/>
    <mergeCell ref="A7:B7"/>
    <mergeCell ref="I7:J7"/>
    <mergeCell ref="M7:N7"/>
    <mergeCell ref="B8:H8"/>
    <mergeCell ref="I8:J8"/>
    <mergeCell ref="K8:L8"/>
    <mergeCell ref="M8:N8"/>
    <mergeCell ref="A1:L1"/>
    <mergeCell ref="M1:N1"/>
    <mergeCell ref="A4:N4"/>
    <mergeCell ref="K5:N5"/>
    <mergeCell ref="I6:J6"/>
    <mergeCell ref="K6:L6"/>
    <mergeCell ref="M6:N6"/>
  </mergeCells>
  <printOptions/>
  <pageMargins left="0.3937007874015748" right="0.3937007874015748" top="0.5905511811023623" bottom="0.5905511811023623" header="0.31496062992125984" footer="0.31496062992125984"/>
  <pageSetup fitToHeight="1" fitToWidth="1" orientation="portrait" paperSize="9" scale="75" r:id="rId1"/>
  <headerFooter alignWithMargins="0">
    <oddFooter>&amp;L&amp;"Arial,Italique"&amp;8&amp;A&amp;R&amp;"Arial,Italique"&amp;8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PageLayoutView="0" workbookViewId="0" topLeftCell="B34">
      <selection activeCell="T16" sqref="T16"/>
    </sheetView>
  </sheetViews>
  <sheetFormatPr defaultColWidth="11.421875" defaultRowHeight="12.75"/>
  <cols>
    <col min="1" max="1" width="3.421875" style="0" customWidth="1"/>
    <col min="2" max="2" width="3.28125" style="0" bestFit="1" customWidth="1"/>
    <col min="3" max="3" width="14.8515625" style="0" customWidth="1"/>
    <col min="4" max="4" width="3.00390625" style="0" customWidth="1"/>
    <col min="6" max="6" width="3.140625" style="0" customWidth="1"/>
    <col min="8" max="8" width="3.421875" style="0" customWidth="1"/>
    <col min="9" max="9" width="14.7109375" style="0" customWidth="1"/>
    <col min="10" max="10" width="3.57421875" style="0" customWidth="1"/>
    <col min="11" max="11" width="13.7109375" style="0" customWidth="1"/>
    <col min="12" max="12" width="3.28125" style="0" customWidth="1"/>
    <col min="13" max="13" width="12.28125" style="0" customWidth="1"/>
    <col min="14" max="14" width="3.8515625" style="0" customWidth="1"/>
    <col min="15" max="15" width="17.00390625" style="0" customWidth="1"/>
    <col min="16" max="16" width="3.57421875" style="0" customWidth="1"/>
    <col min="17" max="17" width="13.7109375" style="0" customWidth="1"/>
  </cols>
  <sheetData>
    <row r="1" spans="2:17" ht="20.25">
      <c r="B1" s="453" t="s">
        <v>626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24" t="s">
        <v>586</v>
      </c>
      <c r="Q1" s="424"/>
    </row>
    <row r="2" spans="2:17" ht="20.25"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226"/>
      <c r="Q2" s="302" t="s">
        <v>664</v>
      </c>
    </row>
    <row r="3" spans="2:17" ht="21" thickBot="1"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226"/>
      <c r="Q3" s="302"/>
    </row>
    <row r="4" spans="1:17" ht="18" customHeight="1" thickBot="1" thickTop="1">
      <c r="A4" s="657" t="s">
        <v>665</v>
      </c>
      <c r="B4" s="454" t="s">
        <v>866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6"/>
    </row>
    <row r="5" spans="1:17" ht="18" customHeight="1" thickBot="1" thickTop="1">
      <c r="A5" s="657"/>
      <c r="B5" s="658" t="s">
        <v>405</v>
      </c>
      <c r="C5" s="659"/>
      <c r="D5" s="301"/>
      <c r="E5" s="660" t="s">
        <v>607</v>
      </c>
      <c r="F5" s="660"/>
      <c r="G5" s="660"/>
      <c r="H5" s="618"/>
      <c r="I5" s="618"/>
      <c r="J5" s="618"/>
      <c r="K5" s="618"/>
      <c r="L5" s="618"/>
      <c r="M5" s="618"/>
      <c r="N5" s="618"/>
      <c r="O5" s="618"/>
      <c r="P5" s="618"/>
      <c r="Q5" s="619"/>
    </row>
    <row r="6" spans="1:17" ht="18" customHeight="1">
      <c r="A6" s="657"/>
      <c r="B6" s="661"/>
      <c r="C6" s="425"/>
      <c r="D6" s="230"/>
      <c r="E6" s="124"/>
      <c r="F6" s="124"/>
      <c r="G6" s="124"/>
      <c r="H6" s="2"/>
      <c r="I6" s="41"/>
      <c r="J6" s="662" t="s">
        <v>588</v>
      </c>
      <c r="K6" s="663"/>
      <c r="L6" s="652" t="s">
        <v>591</v>
      </c>
      <c r="M6" s="561"/>
      <c r="N6" s="652" t="s">
        <v>595</v>
      </c>
      <c r="O6" s="561"/>
      <c r="P6" s="653" t="s">
        <v>588</v>
      </c>
      <c r="Q6" s="654"/>
    </row>
    <row r="7" spans="1:17" ht="18" customHeight="1">
      <c r="A7" s="657"/>
      <c r="B7" s="50"/>
      <c r="C7" s="2"/>
      <c r="D7" s="49"/>
      <c r="E7" s="50" t="s">
        <v>404</v>
      </c>
      <c r="F7" s="2"/>
      <c r="G7" s="2" t="s">
        <v>590</v>
      </c>
      <c r="H7" s="2"/>
      <c r="I7" s="41"/>
      <c r="J7" s="652" t="s">
        <v>589</v>
      </c>
      <c r="K7" s="561"/>
      <c r="L7" s="652" t="s">
        <v>592</v>
      </c>
      <c r="M7" s="561"/>
      <c r="N7" s="652" t="s">
        <v>593</v>
      </c>
      <c r="O7" s="561"/>
      <c r="P7" s="655" t="s">
        <v>596</v>
      </c>
      <c r="Q7" s="656"/>
    </row>
    <row r="8" spans="1:17" ht="18" customHeight="1" thickBot="1">
      <c r="A8" s="657"/>
      <c r="B8" s="649"/>
      <c r="C8" s="650"/>
      <c r="D8" s="650"/>
      <c r="E8" s="650"/>
      <c r="F8" s="650"/>
      <c r="G8" s="650"/>
      <c r="H8" s="2"/>
      <c r="I8" s="53"/>
      <c r="J8" s="651" t="s">
        <v>419</v>
      </c>
      <c r="K8" s="651"/>
      <c r="L8" s="651" t="s">
        <v>575</v>
      </c>
      <c r="M8" s="651"/>
      <c r="N8" s="652" t="s">
        <v>594</v>
      </c>
      <c r="O8" s="561"/>
      <c r="P8" s="643" t="s">
        <v>431</v>
      </c>
      <c r="Q8" s="644"/>
    </row>
    <row r="9" spans="1:17" ht="18" customHeight="1">
      <c r="A9" s="657"/>
      <c r="B9" s="645" t="s">
        <v>666</v>
      </c>
      <c r="C9" s="646"/>
      <c r="D9" s="646"/>
      <c r="E9" s="646"/>
      <c r="F9" s="646"/>
      <c r="G9" s="646"/>
      <c r="H9" s="22"/>
      <c r="I9" s="303" t="s">
        <v>410</v>
      </c>
      <c r="J9" s="203" t="s">
        <v>667</v>
      </c>
      <c r="K9" s="347"/>
      <c r="L9" s="178" t="s">
        <v>597</v>
      </c>
      <c r="M9" s="262"/>
      <c r="N9" s="178" t="s">
        <v>598</v>
      </c>
      <c r="O9" s="262"/>
      <c r="P9" s="203" t="s">
        <v>599</v>
      </c>
      <c r="Q9" s="355"/>
    </row>
    <row r="10" spans="1:17" ht="18" customHeight="1">
      <c r="A10" s="657"/>
      <c r="B10" s="647" t="s">
        <v>668</v>
      </c>
      <c r="C10" s="648"/>
      <c r="D10" s="648"/>
      <c r="E10" s="648"/>
      <c r="F10" s="648"/>
      <c r="G10" s="648"/>
      <c r="H10" s="2"/>
      <c r="I10" s="304" t="s">
        <v>411</v>
      </c>
      <c r="J10" s="199" t="s">
        <v>587</v>
      </c>
      <c r="K10" s="338"/>
      <c r="L10" s="204" t="s">
        <v>600</v>
      </c>
      <c r="M10" s="348"/>
      <c r="N10" s="204" t="s">
        <v>601</v>
      </c>
      <c r="O10" s="263"/>
      <c r="P10" s="206" t="s">
        <v>602</v>
      </c>
      <c r="Q10" s="344"/>
    </row>
    <row r="11" spans="1:17" ht="18" customHeight="1">
      <c r="A11" s="657"/>
      <c r="B11" s="635" t="s">
        <v>41</v>
      </c>
      <c r="C11" s="636"/>
      <c r="D11" s="323"/>
      <c r="E11" s="323"/>
      <c r="F11" s="323"/>
      <c r="G11" s="323"/>
      <c r="H11" s="12"/>
      <c r="I11" s="86"/>
      <c r="J11" s="199" t="s">
        <v>669</v>
      </c>
      <c r="K11" s="338"/>
      <c r="L11" s="204" t="s">
        <v>670</v>
      </c>
      <c r="M11" s="348"/>
      <c r="N11" s="204" t="s">
        <v>671</v>
      </c>
      <c r="O11" s="263"/>
      <c r="P11" s="206" t="s">
        <v>672</v>
      </c>
      <c r="Q11" s="344"/>
    </row>
    <row r="12" spans="1:17" ht="18" customHeight="1">
      <c r="A12" s="657"/>
      <c r="B12" s="638"/>
      <c r="C12" s="639"/>
      <c r="D12" s="500" t="s">
        <v>673</v>
      </c>
      <c r="E12" s="500"/>
      <c r="F12" s="500"/>
      <c r="G12" s="500"/>
      <c r="H12" s="2"/>
      <c r="I12" s="157"/>
      <c r="J12" s="199" t="s">
        <v>674</v>
      </c>
      <c r="K12" s="338"/>
      <c r="L12" s="204" t="s">
        <v>675</v>
      </c>
      <c r="M12" s="348"/>
      <c r="N12" s="204" t="s">
        <v>676</v>
      </c>
      <c r="O12" s="263"/>
      <c r="P12" s="206" t="s">
        <v>677</v>
      </c>
      <c r="Q12" s="344"/>
    </row>
    <row r="13" spans="1:17" ht="18" customHeight="1">
      <c r="A13" s="657"/>
      <c r="B13" s="640" t="s">
        <v>42</v>
      </c>
      <c r="C13" s="641"/>
      <c r="D13" s="642" t="s">
        <v>678</v>
      </c>
      <c r="E13" s="496"/>
      <c r="F13" s="496"/>
      <c r="G13" s="496"/>
      <c r="H13" s="4"/>
      <c r="I13" s="86"/>
      <c r="J13" s="199" t="s">
        <v>679</v>
      </c>
      <c r="K13" s="338"/>
      <c r="L13" s="204" t="s">
        <v>680</v>
      </c>
      <c r="M13" s="348"/>
      <c r="N13" s="204" t="s">
        <v>681</v>
      </c>
      <c r="O13" s="263"/>
      <c r="P13" s="206" t="s">
        <v>682</v>
      </c>
      <c r="Q13" s="344"/>
    </row>
    <row r="14" spans="1:17" ht="12" customHeight="1">
      <c r="A14" s="657"/>
      <c r="B14" s="625"/>
      <c r="C14" s="421"/>
      <c r="D14" s="305" t="s">
        <v>683</v>
      </c>
      <c r="E14" s="306"/>
      <c r="F14" s="306"/>
      <c r="G14" s="306"/>
      <c r="H14" s="2"/>
      <c r="I14" s="157"/>
      <c r="J14" s="484" t="s">
        <v>684</v>
      </c>
      <c r="K14" s="492"/>
      <c r="L14" s="632" t="s">
        <v>685</v>
      </c>
      <c r="M14" s="492"/>
      <c r="N14" s="632" t="s">
        <v>686</v>
      </c>
      <c r="O14" s="633"/>
      <c r="P14" s="487" t="s">
        <v>687</v>
      </c>
      <c r="Q14" s="490"/>
    </row>
    <row r="15" spans="1:17" ht="11.25" customHeight="1">
      <c r="A15" s="657"/>
      <c r="B15" s="626"/>
      <c r="C15" s="627"/>
      <c r="D15" s="637" t="s">
        <v>688</v>
      </c>
      <c r="E15" s="637"/>
      <c r="F15" s="637"/>
      <c r="G15" s="637"/>
      <c r="H15" s="637"/>
      <c r="I15" s="150"/>
      <c r="J15" s="484"/>
      <c r="K15" s="493"/>
      <c r="L15" s="632"/>
      <c r="M15" s="493"/>
      <c r="N15" s="632"/>
      <c r="O15" s="634"/>
      <c r="P15" s="487"/>
      <c r="Q15" s="491"/>
    </row>
    <row r="16" spans="1:17" ht="18" customHeight="1">
      <c r="A16" s="657"/>
      <c r="B16" s="635" t="s">
        <v>43</v>
      </c>
      <c r="C16" s="636"/>
      <c r="D16" s="636"/>
      <c r="E16" s="636"/>
      <c r="F16" s="636"/>
      <c r="G16" s="636"/>
      <c r="H16" s="4"/>
      <c r="I16" s="86"/>
      <c r="J16" s="199" t="s">
        <v>689</v>
      </c>
      <c r="K16" s="338"/>
      <c r="L16" s="204" t="s">
        <v>690</v>
      </c>
      <c r="M16" s="348"/>
      <c r="N16" s="204" t="s">
        <v>691</v>
      </c>
      <c r="O16" s="348"/>
      <c r="P16" s="206" t="s">
        <v>692</v>
      </c>
      <c r="Q16" s="344"/>
    </row>
    <row r="17" spans="1:17" ht="10.5" customHeight="1">
      <c r="A17" s="657"/>
      <c r="B17" s="625"/>
      <c r="C17" s="421"/>
      <c r="D17" s="305" t="s">
        <v>683</v>
      </c>
      <c r="E17" s="306"/>
      <c r="F17" s="2"/>
      <c r="G17" s="2"/>
      <c r="H17" s="14"/>
      <c r="I17" s="89"/>
      <c r="J17" s="484" t="s">
        <v>693</v>
      </c>
      <c r="K17" s="492"/>
      <c r="L17" s="632" t="s">
        <v>694</v>
      </c>
      <c r="M17" s="492"/>
      <c r="N17" s="632" t="s">
        <v>695</v>
      </c>
      <c r="O17" s="633"/>
      <c r="P17" s="487" t="s">
        <v>696</v>
      </c>
      <c r="Q17" s="490"/>
    </row>
    <row r="18" spans="1:17" ht="10.5" customHeight="1">
      <c r="A18" s="657"/>
      <c r="B18" s="625" t="s">
        <v>428</v>
      </c>
      <c r="C18" s="421"/>
      <c r="D18" s="307" t="s">
        <v>697</v>
      </c>
      <c r="E18" s="309"/>
      <c r="F18" s="2"/>
      <c r="G18" s="2"/>
      <c r="H18" s="2"/>
      <c r="I18" s="157"/>
      <c r="J18" s="484"/>
      <c r="K18" s="493"/>
      <c r="L18" s="632"/>
      <c r="M18" s="493"/>
      <c r="N18" s="632"/>
      <c r="O18" s="634"/>
      <c r="P18" s="487"/>
      <c r="Q18" s="491"/>
    </row>
    <row r="19" spans="1:17" ht="18" customHeight="1">
      <c r="A19" s="657"/>
      <c r="B19" s="625" t="s">
        <v>429</v>
      </c>
      <c r="C19" s="421"/>
      <c r="D19" s="310" t="s">
        <v>408</v>
      </c>
      <c r="E19" s="311"/>
      <c r="F19" s="4"/>
      <c r="G19" s="4"/>
      <c r="H19" s="4"/>
      <c r="I19" s="86"/>
      <c r="J19" s="199" t="s">
        <v>310</v>
      </c>
      <c r="K19" s="339"/>
      <c r="L19" s="206" t="s">
        <v>698</v>
      </c>
      <c r="M19" s="350"/>
      <c r="N19" s="204" t="s">
        <v>699</v>
      </c>
      <c r="O19" s="291"/>
      <c r="P19" s="206" t="s">
        <v>700</v>
      </c>
      <c r="Q19" s="344"/>
    </row>
    <row r="20" spans="1:17" ht="18" customHeight="1">
      <c r="A20" s="657"/>
      <c r="B20" s="625" t="s">
        <v>430</v>
      </c>
      <c r="C20" s="421"/>
      <c r="D20" s="310" t="s">
        <v>701</v>
      </c>
      <c r="E20" s="311"/>
      <c r="F20" s="4"/>
      <c r="G20" s="4"/>
      <c r="H20" s="4"/>
      <c r="I20" s="86"/>
      <c r="J20" s="199" t="s">
        <v>702</v>
      </c>
      <c r="K20" s="348"/>
      <c r="L20" s="206" t="s">
        <v>703</v>
      </c>
      <c r="M20" s="348"/>
      <c r="N20" s="204" t="s">
        <v>704</v>
      </c>
      <c r="O20" s="263"/>
      <c r="P20" s="206" t="s">
        <v>705</v>
      </c>
      <c r="Q20" s="344"/>
    </row>
    <row r="21" spans="1:17" ht="18" customHeight="1">
      <c r="A21" s="657"/>
      <c r="B21" s="626"/>
      <c r="C21" s="627"/>
      <c r="D21" s="310" t="s">
        <v>706</v>
      </c>
      <c r="E21" s="311"/>
      <c r="F21" s="4"/>
      <c r="G21" s="4"/>
      <c r="H21" s="4"/>
      <c r="I21" s="86"/>
      <c r="J21" s="199" t="s">
        <v>707</v>
      </c>
      <c r="K21" s="340"/>
      <c r="L21" s="322" t="s">
        <v>708</v>
      </c>
      <c r="M21" s="351"/>
      <c r="N21" s="204" t="s">
        <v>709</v>
      </c>
      <c r="O21" s="292"/>
      <c r="P21" s="206" t="s">
        <v>710</v>
      </c>
      <c r="Q21" s="345"/>
    </row>
    <row r="22" spans="1:17" ht="18" customHeight="1" thickBot="1">
      <c r="A22" s="657"/>
      <c r="B22" s="628"/>
      <c r="C22" s="629"/>
      <c r="D22" s="629"/>
      <c r="E22" s="629"/>
      <c r="F22" s="629"/>
      <c r="G22" s="629"/>
      <c r="H22" s="2"/>
      <c r="I22" s="304" t="s">
        <v>409</v>
      </c>
      <c r="J22" s="199" t="s">
        <v>603</v>
      </c>
      <c r="K22" s="340"/>
      <c r="L22" s="264" t="s">
        <v>604</v>
      </c>
      <c r="M22" s="352"/>
      <c r="N22" s="264" t="s">
        <v>605</v>
      </c>
      <c r="O22" s="293"/>
      <c r="P22" s="206" t="s">
        <v>606</v>
      </c>
      <c r="Q22" s="353"/>
    </row>
    <row r="23" spans="1:18" ht="18" customHeight="1" thickBot="1">
      <c r="A23" s="657"/>
      <c r="B23" s="630" t="s">
        <v>711</v>
      </c>
      <c r="C23" s="631"/>
      <c r="D23" s="631"/>
      <c r="E23" s="631"/>
      <c r="F23" s="631"/>
      <c r="G23" s="631"/>
      <c r="H23" s="631"/>
      <c r="I23" s="550"/>
      <c r="J23" s="199" t="s">
        <v>609</v>
      </c>
      <c r="K23" s="349"/>
      <c r="L23" s="264" t="s">
        <v>610</v>
      </c>
      <c r="M23" s="351"/>
      <c r="N23" s="264" t="s">
        <v>611</v>
      </c>
      <c r="O23" s="351"/>
      <c r="P23" s="206" t="s">
        <v>612</v>
      </c>
      <c r="Q23" s="346"/>
      <c r="R23" s="261"/>
    </row>
    <row r="24" spans="1:17" ht="21.75" customHeight="1" thickBot="1" thickTop="1">
      <c r="A24" s="657"/>
      <c r="B24" s="551" t="s">
        <v>453</v>
      </c>
      <c r="C24" s="552"/>
      <c r="D24" s="617" t="s">
        <v>712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9"/>
    </row>
    <row r="25" spans="1:17" ht="18" customHeight="1">
      <c r="A25" s="657"/>
      <c r="B25" s="620" t="s">
        <v>713</v>
      </c>
      <c r="C25" s="621"/>
      <c r="D25" s="622" t="s">
        <v>714</v>
      </c>
      <c r="E25" s="524"/>
      <c r="F25" s="524"/>
      <c r="G25" s="524"/>
      <c r="H25" s="524"/>
      <c r="I25" s="623"/>
      <c r="J25" s="622" t="s">
        <v>715</v>
      </c>
      <c r="K25" s="524"/>
      <c r="L25" s="524"/>
      <c r="M25" s="524"/>
      <c r="N25" s="524"/>
      <c r="O25" s="623"/>
      <c r="P25" s="426" t="s">
        <v>716</v>
      </c>
      <c r="Q25" s="624"/>
    </row>
    <row r="26" spans="1:17" ht="14.25" customHeight="1">
      <c r="A26" s="657"/>
      <c r="B26" s="620"/>
      <c r="C26" s="621"/>
      <c r="D26" s="442" t="s">
        <v>717</v>
      </c>
      <c r="E26" s="423"/>
      <c r="F26" s="442" t="s">
        <v>718</v>
      </c>
      <c r="G26" s="443"/>
      <c r="H26" s="442" t="s">
        <v>719</v>
      </c>
      <c r="I26" s="423"/>
      <c r="J26" s="442" t="s">
        <v>720</v>
      </c>
      <c r="K26" s="423"/>
      <c r="L26" s="442" t="s">
        <v>721</v>
      </c>
      <c r="M26" s="443"/>
      <c r="N26" s="442" t="s">
        <v>722</v>
      </c>
      <c r="O26" s="423"/>
      <c r="P26" s="420" t="s">
        <v>723</v>
      </c>
      <c r="Q26" s="465"/>
    </row>
    <row r="27" spans="1:17" ht="12.75" customHeight="1">
      <c r="A27" s="657"/>
      <c r="B27" s="613" t="s">
        <v>724</v>
      </c>
      <c r="C27" s="614"/>
      <c r="D27" s="420" t="s">
        <v>725</v>
      </c>
      <c r="E27" s="422"/>
      <c r="F27" s="420" t="s">
        <v>726</v>
      </c>
      <c r="G27" s="421"/>
      <c r="H27" s="420" t="s">
        <v>727</v>
      </c>
      <c r="I27" s="421"/>
      <c r="J27" s="420" t="s">
        <v>725</v>
      </c>
      <c r="K27" s="422"/>
      <c r="L27" s="420" t="s">
        <v>726</v>
      </c>
      <c r="M27" s="421"/>
      <c r="N27" s="420" t="s">
        <v>727</v>
      </c>
      <c r="O27" s="421"/>
      <c r="P27" s="420" t="s">
        <v>728</v>
      </c>
      <c r="Q27" s="465"/>
    </row>
    <row r="28" spans="1:17" ht="12.75" customHeight="1" thickBot="1">
      <c r="A28" s="657"/>
      <c r="B28" s="615"/>
      <c r="C28" s="616"/>
      <c r="D28" s="607" t="s">
        <v>729</v>
      </c>
      <c r="E28" s="547"/>
      <c r="F28" s="607"/>
      <c r="G28" s="608"/>
      <c r="H28" s="609" t="s">
        <v>730</v>
      </c>
      <c r="I28" s="610"/>
      <c r="J28" s="607" t="s">
        <v>729</v>
      </c>
      <c r="K28" s="547"/>
      <c r="L28" s="607"/>
      <c r="M28" s="608"/>
      <c r="N28" s="609" t="s">
        <v>730</v>
      </c>
      <c r="O28" s="610"/>
      <c r="P28" s="611" t="s">
        <v>731</v>
      </c>
      <c r="Q28" s="612"/>
    </row>
    <row r="29" spans="1:17" ht="12.75" customHeight="1" thickTop="1">
      <c r="A29" s="657"/>
      <c r="B29" s="605" t="s">
        <v>732</v>
      </c>
      <c r="C29" s="606"/>
      <c r="D29" s="578" t="s">
        <v>733</v>
      </c>
      <c r="E29" s="587"/>
      <c r="F29" s="578" t="s">
        <v>734</v>
      </c>
      <c r="G29" s="587"/>
      <c r="H29" s="578" t="s">
        <v>735</v>
      </c>
      <c r="I29" s="587"/>
      <c r="J29" s="578" t="s">
        <v>736</v>
      </c>
      <c r="K29" s="587"/>
      <c r="L29" s="578" t="s">
        <v>737</v>
      </c>
      <c r="M29" s="587"/>
      <c r="N29" s="578" t="s">
        <v>738</v>
      </c>
      <c r="O29" s="587"/>
      <c r="P29" s="578" t="s">
        <v>739</v>
      </c>
      <c r="Q29" s="604"/>
    </row>
    <row r="30" spans="1:17" ht="10.5" customHeight="1">
      <c r="A30" s="657"/>
      <c r="B30" s="70"/>
      <c r="C30" s="313" t="s">
        <v>740</v>
      </c>
      <c r="D30" s="587"/>
      <c r="E30" s="588"/>
      <c r="F30" s="587"/>
      <c r="G30" s="588"/>
      <c r="H30" s="587"/>
      <c r="I30" s="588"/>
      <c r="J30" s="587"/>
      <c r="K30" s="588"/>
      <c r="L30" s="587"/>
      <c r="M30" s="588"/>
      <c r="N30" s="587"/>
      <c r="O30" s="588"/>
      <c r="P30" s="587"/>
      <c r="Q30" s="579"/>
    </row>
    <row r="31" spans="1:17" ht="12" customHeight="1">
      <c r="A31" s="657"/>
      <c r="B31" s="597" t="s">
        <v>741</v>
      </c>
      <c r="C31" s="598"/>
      <c r="D31" s="577" t="s">
        <v>742</v>
      </c>
      <c r="E31" s="588"/>
      <c r="F31" s="577" t="s">
        <v>743</v>
      </c>
      <c r="G31" s="588"/>
      <c r="H31" s="577" t="s">
        <v>744</v>
      </c>
      <c r="I31" s="589"/>
      <c r="J31" s="577" t="s">
        <v>745</v>
      </c>
      <c r="K31" s="588"/>
      <c r="L31" s="577" t="s">
        <v>746</v>
      </c>
      <c r="M31" s="588"/>
      <c r="N31" s="577" t="s">
        <v>747</v>
      </c>
      <c r="O31" s="589"/>
      <c r="P31" s="577" t="s">
        <v>748</v>
      </c>
      <c r="Q31" s="579"/>
    </row>
    <row r="32" spans="1:17" ht="11.25" customHeight="1">
      <c r="A32" s="599" t="s">
        <v>749</v>
      </c>
      <c r="B32" s="316"/>
      <c r="C32" s="317" t="s">
        <v>750</v>
      </c>
      <c r="D32" s="587"/>
      <c r="E32" s="588"/>
      <c r="F32" s="587"/>
      <c r="G32" s="588"/>
      <c r="H32" s="587"/>
      <c r="I32" s="590"/>
      <c r="J32" s="587"/>
      <c r="K32" s="588"/>
      <c r="L32" s="587"/>
      <c r="M32" s="588"/>
      <c r="N32" s="587"/>
      <c r="O32" s="590"/>
      <c r="P32" s="587"/>
      <c r="Q32" s="579"/>
    </row>
    <row r="33" spans="1:17" ht="18" customHeight="1">
      <c r="A33" s="541"/>
      <c r="B33" s="600" t="s">
        <v>442</v>
      </c>
      <c r="C33" s="601"/>
      <c r="D33" s="314" t="s">
        <v>751</v>
      </c>
      <c r="E33" s="314"/>
      <c r="F33" s="314" t="s">
        <v>752</v>
      </c>
      <c r="G33" s="314"/>
      <c r="H33" s="314" t="s">
        <v>753</v>
      </c>
      <c r="I33" s="314"/>
      <c r="J33" s="314" t="s">
        <v>754</v>
      </c>
      <c r="K33" s="314"/>
      <c r="L33" s="314" t="s">
        <v>755</v>
      </c>
      <c r="M33" s="314"/>
      <c r="N33" s="314" t="s">
        <v>756</v>
      </c>
      <c r="O33" s="314"/>
      <c r="P33" s="314" t="s">
        <v>757</v>
      </c>
      <c r="Q33" s="315"/>
    </row>
    <row r="34" spans="1:17" ht="18" customHeight="1">
      <c r="A34" s="541"/>
      <c r="B34" s="602" t="s">
        <v>443</v>
      </c>
      <c r="C34" s="318" t="s">
        <v>407</v>
      </c>
      <c r="D34" s="312" t="s">
        <v>758</v>
      </c>
      <c r="E34" s="314"/>
      <c r="F34" s="312" t="s">
        <v>759</v>
      </c>
      <c r="G34" s="314"/>
      <c r="H34" s="312" t="s">
        <v>760</v>
      </c>
      <c r="I34" s="314"/>
      <c r="J34" s="312" t="s">
        <v>761</v>
      </c>
      <c r="K34" s="314"/>
      <c r="L34" s="312" t="s">
        <v>762</v>
      </c>
      <c r="M34" s="314"/>
      <c r="N34" s="312" t="s">
        <v>763</v>
      </c>
      <c r="O34" s="314"/>
      <c r="P34" s="312" t="s">
        <v>764</v>
      </c>
      <c r="Q34" s="315"/>
    </row>
    <row r="35" spans="1:17" ht="18" customHeight="1">
      <c r="A35" s="541"/>
      <c r="B35" s="602"/>
      <c r="C35" s="319" t="s">
        <v>436</v>
      </c>
      <c r="D35" s="314" t="s">
        <v>765</v>
      </c>
      <c r="E35" s="314"/>
      <c r="F35" s="314" t="s">
        <v>766</v>
      </c>
      <c r="G35" s="314"/>
      <c r="H35" s="314" t="s">
        <v>767</v>
      </c>
      <c r="I35" s="314"/>
      <c r="J35" s="314" t="s">
        <v>768</v>
      </c>
      <c r="K35" s="314"/>
      <c r="L35" s="314" t="s">
        <v>769</v>
      </c>
      <c r="M35" s="314"/>
      <c r="N35" s="314" t="s">
        <v>770</v>
      </c>
      <c r="O35" s="314"/>
      <c r="P35" s="314" t="s">
        <v>771</v>
      </c>
      <c r="Q35" s="315"/>
    </row>
    <row r="36" spans="1:17" ht="12.75" customHeight="1">
      <c r="A36" s="541"/>
      <c r="B36" s="602"/>
      <c r="C36" s="318" t="s">
        <v>772</v>
      </c>
      <c r="D36" s="577" t="s">
        <v>773</v>
      </c>
      <c r="E36" s="588"/>
      <c r="F36" s="577" t="s">
        <v>774</v>
      </c>
      <c r="G36" s="588"/>
      <c r="H36" s="577" t="s">
        <v>775</v>
      </c>
      <c r="I36" s="588"/>
      <c r="J36" s="577" t="s">
        <v>776</v>
      </c>
      <c r="K36" s="588"/>
      <c r="L36" s="577" t="s">
        <v>777</v>
      </c>
      <c r="M36" s="588"/>
      <c r="N36" s="577" t="s">
        <v>778</v>
      </c>
      <c r="O36" s="588"/>
      <c r="P36" s="577" t="s">
        <v>779</v>
      </c>
      <c r="Q36" s="579"/>
    </row>
    <row r="37" spans="1:17" ht="11.25" customHeight="1">
      <c r="A37" s="541"/>
      <c r="B37" s="603"/>
      <c r="C37" s="320" t="s">
        <v>780</v>
      </c>
      <c r="D37" s="587"/>
      <c r="E37" s="588"/>
      <c r="F37" s="587"/>
      <c r="G37" s="588"/>
      <c r="H37" s="587"/>
      <c r="I37" s="588"/>
      <c r="J37" s="587"/>
      <c r="K37" s="588"/>
      <c r="L37" s="587"/>
      <c r="M37" s="588"/>
      <c r="N37" s="587"/>
      <c r="O37" s="588"/>
      <c r="P37" s="587"/>
      <c r="Q37" s="579"/>
    </row>
    <row r="38" spans="1:17" ht="13.5" customHeight="1">
      <c r="A38" s="541"/>
      <c r="B38" s="597" t="s">
        <v>781</v>
      </c>
      <c r="C38" s="598"/>
      <c r="D38" s="577" t="s">
        <v>782</v>
      </c>
      <c r="E38" s="589"/>
      <c r="F38" s="577" t="s">
        <v>783</v>
      </c>
      <c r="G38" s="589"/>
      <c r="H38" s="577" t="s">
        <v>784</v>
      </c>
      <c r="I38" s="591"/>
      <c r="J38" s="577" t="s">
        <v>785</v>
      </c>
      <c r="K38" s="588"/>
      <c r="L38" s="577" t="s">
        <v>786</v>
      </c>
      <c r="M38" s="589"/>
      <c r="N38" s="577" t="s">
        <v>787</v>
      </c>
      <c r="O38" s="591"/>
      <c r="P38" s="577" t="s">
        <v>788</v>
      </c>
      <c r="Q38" s="579"/>
    </row>
    <row r="39" spans="1:17" ht="12.75" customHeight="1">
      <c r="A39" s="541"/>
      <c r="B39" s="593" t="s">
        <v>789</v>
      </c>
      <c r="C39" s="594"/>
      <c r="D39" s="587"/>
      <c r="E39" s="590"/>
      <c r="F39" s="587"/>
      <c r="G39" s="590"/>
      <c r="H39" s="587"/>
      <c r="I39" s="592"/>
      <c r="J39" s="587"/>
      <c r="K39" s="588"/>
      <c r="L39" s="587"/>
      <c r="M39" s="590"/>
      <c r="N39" s="587"/>
      <c r="O39" s="592"/>
      <c r="P39" s="587"/>
      <c r="Q39" s="579"/>
    </row>
    <row r="40" spans="1:17" ht="12" customHeight="1">
      <c r="A40" s="541" t="s">
        <v>790</v>
      </c>
      <c r="B40" s="595" t="s">
        <v>608</v>
      </c>
      <c r="C40" s="318" t="s">
        <v>791</v>
      </c>
      <c r="D40" s="577" t="s">
        <v>792</v>
      </c>
      <c r="E40" s="588"/>
      <c r="F40" s="577" t="s">
        <v>793</v>
      </c>
      <c r="G40" s="588"/>
      <c r="H40" s="577" t="s">
        <v>794</v>
      </c>
      <c r="I40" s="588"/>
      <c r="J40" s="577" t="s">
        <v>795</v>
      </c>
      <c r="K40" s="588"/>
      <c r="L40" s="577" t="s">
        <v>796</v>
      </c>
      <c r="M40" s="588"/>
      <c r="N40" s="577" t="s">
        <v>797</v>
      </c>
      <c r="O40" s="588"/>
      <c r="P40" s="577" t="s">
        <v>798</v>
      </c>
      <c r="Q40" s="579"/>
    </row>
    <row r="41" spans="1:17" ht="9.75" customHeight="1">
      <c r="A41" s="541"/>
      <c r="B41" s="596"/>
      <c r="C41" s="318" t="s">
        <v>799</v>
      </c>
      <c r="D41" s="587"/>
      <c r="E41" s="588"/>
      <c r="F41" s="587"/>
      <c r="G41" s="588"/>
      <c r="H41" s="587"/>
      <c r="I41" s="588"/>
      <c r="J41" s="587"/>
      <c r="K41" s="588"/>
      <c r="L41" s="587"/>
      <c r="M41" s="588"/>
      <c r="N41" s="587"/>
      <c r="O41" s="588"/>
      <c r="P41" s="587"/>
      <c r="Q41" s="579"/>
    </row>
    <row r="42" spans="1:17" ht="12.75" customHeight="1">
      <c r="A42" s="541"/>
      <c r="B42" s="596"/>
      <c r="C42" s="321" t="s">
        <v>800</v>
      </c>
      <c r="D42" s="577" t="s">
        <v>801</v>
      </c>
      <c r="E42" s="589"/>
      <c r="F42" s="577" t="s">
        <v>802</v>
      </c>
      <c r="G42" s="588"/>
      <c r="H42" s="577" t="s">
        <v>803</v>
      </c>
      <c r="I42" s="589"/>
      <c r="J42" s="577" t="s">
        <v>804</v>
      </c>
      <c r="K42" s="588"/>
      <c r="L42" s="577" t="s">
        <v>805</v>
      </c>
      <c r="M42" s="588"/>
      <c r="N42" s="577" t="s">
        <v>806</v>
      </c>
      <c r="O42" s="588"/>
      <c r="P42" s="577" t="s">
        <v>807</v>
      </c>
      <c r="Q42" s="579"/>
    </row>
    <row r="43" spans="1:17" ht="9.75" customHeight="1">
      <c r="A43" s="541"/>
      <c r="B43" s="596"/>
      <c r="C43" s="320" t="s">
        <v>808</v>
      </c>
      <c r="D43" s="587"/>
      <c r="E43" s="590"/>
      <c r="F43" s="587"/>
      <c r="G43" s="588"/>
      <c r="H43" s="587"/>
      <c r="I43" s="590"/>
      <c r="J43" s="587"/>
      <c r="K43" s="588"/>
      <c r="L43" s="587"/>
      <c r="M43" s="588"/>
      <c r="N43" s="587"/>
      <c r="O43" s="588"/>
      <c r="P43" s="587"/>
      <c r="Q43" s="579"/>
    </row>
    <row r="44" spans="1:17" ht="12" customHeight="1">
      <c r="A44" s="541"/>
      <c r="B44" s="596"/>
      <c r="C44" s="321" t="s">
        <v>809</v>
      </c>
      <c r="D44" s="577" t="s">
        <v>810</v>
      </c>
      <c r="E44" s="588"/>
      <c r="F44" s="577" t="s">
        <v>811</v>
      </c>
      <c r="G44" s="589"/>
      <c r="H44" s="577" t="s">
        <v>812</v>
      </c>
      <c r="I44" s="591"/>
      <c r="J44" s="577" t="s">
        <v>813</v>
      </c>
      <c r="K44" s="588"/>
      <c r="L44" s="577" t="s">
        <v>814</v>
      </c>
      <c r="M44" s="588"/>
      <c r="N44" s="577" t="s">
        <v>815</v>
      </c>
      <c r="O44" s="588"/>
      <c r="P44" s="577" t="s">
        <v>816</v>
      </c>
      <c r="Q44" s="579"/>
    </row>
    <row r="45" spans="1:17" ht="10.5" customHeight="1">
      <c r="A45" s="541"/>
      <c r="B45" s="596"/>
      <c r="C45" s="320" t="s">
        <v>817</v>
      </c>
      <c r="D45" s="587"/>
      <c r="E45" s="588"/>
      <c r="F45" s="587"/>
      <c r="G45" s="590"/>
      <c r="H45" s="587"/>
      <c r="I45" s="592"/>
      <c r="J45" s="587"/>
      <c r="K45" s="588"/>
      <c r="L45" s="587"/>
      <c r="M45" s="588"/>
      <c r="N45" s="587"/>
      <c r="O45" s="588"/>
      <c r="P45" s="587"/>
      <c r="Q45" s="579"/>
    </row>
    <row r="46" spans="1:17" ht="11.25" customHeight="1">
      <c r="A46" s="541"/>
      <c r="B46" s="596"/>
      <c r="C46" s="321" t="s">
        <v>818</v>
      </c>
      <c r="D46" s="577" t="s">
        <v>819</v>
      </c>
      <c r="E46" s="588"/>
      <c r="F46" s="577" t="s">
        <v>820</v>
      </c>
      <c r="G46" s="588"/>
      <c r="H46" s="577" t="s">
        <v>821</v>
      </c>
      <c r="I46" s="588"/>
      <c r="J46" s="577" t="s">
        <v>822</v>
      </c>
      <c r="K46" s="588"/>
      <c r="L46" s="577" t="s">
        <v>823</v>
      </c>
      <c r="M46" s="588"/>
      <c r="N46" s="577" t="s">
        <v>824</v>
      </c>
      <c r="O46" s="588"/>
      <c r="P46" s="577" t="s">
        <v>825</v>
      </c>
      <c r="Q46" s="579"/>
    </row>
    <row r="47" spans="1:17" ht="10.5" customHeight="1">
      <c r="A47" s="541"/>
      <c r="B47" s="596"/>
      <c r="C47" s="318" t="s">
        <v>826</v>
      </c>
      <c r="D47" s="578"/>
      <c r="E47" s="577"/>
      <c r="F47" s="578"/>
      <c r="G47" s="577"/>
      <c r="H47" s="578"/>
      <c r="I47" s="577"/>
      <c r="J47" s="578"/>
      <c r="K47" s="577"/>
      <c r="L47" s="578"/>
      <c r="M47" s="577"/>
      <c r="N47" s="578"/>
      <c r="O47" s="577"/>
      <c r="P47" s="578"/>
      <c r="Q47" s="580"/>
    </row>
    <row r="48" spans="1:17" ht="18" customHeight="1">
      <c r="A48" s="541"/>
      <c r="B48" s="583" t="s">
        <v>409</v>
      </c>
      <c r="C48" s="584"/>
      <c r="D48" s="314" t="s">
        <v>827</v>
      </c>
      <c r="E48" s="354"/>
      <c r="F48" s="314" t="s">
        <v>828</v>
      </c>
      <c r="G48" s="354"/>
      <c r="H48" s="314" t="s">
        <v>829</v>
      </c>
      <c r="I48" s="354"/>
      <c r="J48" s="314" t="s">
        <v>830</v>
      </c>
      <c r="K48" s="354"/>
      <c r="L48" s="314" t="s">
        <v>831</v>
      </c>
      <c r="M48" s="354"/>
      <c r="N48" s="314" t="s">
        <v>832</v>
      </c>
      <c r="O48" s="354"/>
      <c r="P48" s="314" t="s">
        <v>833</v>
      </c>
      <c r="Q48" s="315"/>
    </row>
    <row r="49" spans="1:17" ht="12" customHeight="1">
      <c r="A49" s="541"/>
      <c r="B49" s="585" t="s">
        <v>834</v>
      </c>
      <c r="C49" s="586"/>
      <c r="D49" s="577" t="s">
        <v>835</v>
      </c>
      <c r="E49" s="575"/>
      <c r="F49" s="577" t="s">
        <v>836</v>
      </c>
      <c r="G49" s="575"/>
      <c r="H49" s="577" t="s">
        <v>837</v>
      </c>
      <c r="I49" s="575"/>
      <c r="J49" s="577" t="s">
        <v>838</v>
      </c>
      <c r="K49" s="575"/>
      <c r="L49" s="577" t="s">
        <v>839</v>
      </c>
      <c r="M49" s="575"/>
      <c r="N49" s="577" t="s">
        <v>840</v>
      </c>
      <c r="O49" s="575"/>
      <c r="P49" s="577" t="s">
        <v>841</v>
      </c>
      <c r="Q49" s="579"/>
    </row>
    <row r="50" spans="1:17" ht="10.5" customHeight="1">
      <c r="A50" s="541"/>
      <c r="B50" s="581" t="s">
        <v>842</v>
      </c>
      <c r="C50" s="582"/>
      <c r="D50" s="587"/>
      <c r="E50" s="576"/>
      <c r="F50" s="587"/>
      <c r="G50" s="576"/>
      <c r="H50" s="578"/>
      <c r="I50" s="576"/>
      <c r="J50" s="578"/>
      <c r="K50" s="576"/>
      <c r="L50" s="578"/>
      <c r="M50" s="576"/>
      <c r="N50" s="578"/>
      <c r="O50" s="576"/>
      <c r="P50" s="578"/>
      <c r="Q50" s="580"/>
    </row>
    <row r="51" spans="1:17" ht="10.5" customHeight="1">
      <c r="A51" s="541"/>
      <c r="B51" s="560" t="s">
        <v>843</v>
      </c>
      <c r="C51" s="573"/>
      <c r="D51" s="574" t="s">
        <v>844</v>
      </c>
      <c r="E51" s="565"/>
      <c r="F51" s="566"/>
      <c r="G51" s="567"/>
      <c r="H51" s="571" t="s">
        <v>843</v>
      </c>
      <c r="I51" s="572"/>
      <c r="J51" s="480" t="s">
        <v>845</v>
      </c>
      <c r="K51" s="565"/>
      <c r="L51" s="566"/>
      <c r="M51" s="567"/>
      <c r="N51" s="571" t="s">
        <v>843</v>
      </c>
      <c r="O51" s="572"/>
      <c r="P51" s="480" t="s">
        <v>846</v>
      </c>
      <c r="Q51" s="558"/>
    </row>
    <row r="52" spans="1:17" ht="10.5" customHeight="1" thickBot="1">
      <c r="A52" s="541"/>
      <c r="B52" s="560" t="s">
        <v>847</v>
      </c>
      <c r="C52" s="561"/>
      <c r="D52" s="574"/>
      <c r="E52" s="568"/>
      <c r="F52" s="569"/>
      <c r="G52" s="570"/>
      <c r="H52" s="562" t="s">
        <v>848</v>
      </c>
      <c r="I52" s="563"/>
      <c r="J52" s="564"/>
      <c r="K52" s="568"/>
      <c r="L52" s="569"/>
      <c r="M52" s="570"/>
      <c r="N52" s="562" t="s">
        <v>849</v>
      </c>
      <c r="O52" s="563"/>
      <c r="P52" s="564"/>
      <c r="Q52" s="559"/>
    </row>
    <row r="53" spans="1:17" ht="18" customHeight="1" thickBot="1" thickTop="1">
      <c r="A53" s="541"/>
      <c r="B53" s="551" t="s">
        <v>613</v>
      </c>
      <c r="C53" s="552"/>
      <c r="D53" s="553"/>
      <c r="E53" s="553"/>
      <c r="F53" s="553"/>
      <c r="G53" s="553"/>
      <c r="H53" s="553"/>
      <c r="I53" s="553"/>
      <c r="J53" s="553"/>
      <c r="K53" s="553"/>
      <c r="L53" s="553"/>
      <c r="M53" s="553"/>
      <c r="N53" s="553"/>
      <c r="O53" s="553"/>
      <c r="P53" s="553"/>
      <c r="Q53" s="554"/>
    </row>
    <row r="54" spans="1:17" ht="18" customHeight="1">
      <c r="A54" s="541"/>
      <c r="B54" s="464" t="s">
        <v>616</v>
      </c>
      <c r="C54" s="439"/>
      <c r="D54" s="439"/>
      <c r="E54" s="439"/>
      <c r="F54" s="439"/>
      <c r="G54" s="439"/>
      <c r="H54" s="439"/>
      <c r="I54" s="542"/>
      <c r="J54" s="543" t="s">
        <v>614</v>
      </c>
      <c r="K54" s="544"/>
      <c r="L54" s="555" t="s">
        <v>615</v>
      </c>
      <c r="M54" s="556"/>
      <c r="N54" s="543" t="s">
        <v>619</v>
      </c>
      <c r="O54" s="544"/>
      <c r="P54" s="543" t="s">
        <v>621</v>
      </c>
      <c r="Q54" s="557"/>
    </row>
    <row r="55" spans="1:17" ht="18" customHeight="1">
      <c r="A55" s="541" t="s">
        <v>850</v>
      </c>
      <c r="B55" s="464" t="s">
        <v>617</v>
      </c>
      <c r="C55" s="439"/>
      <c r="D55" s="439"/>
      <c r="E55" s="439"/>
      <c r="F55" s="439"/>
      <c r="G55" s="439"/>
      <c r="H55" s="439"/>
      <c r="I55" s="542"/>
      <c r="J55" s="543" t="s">
        <v>419</v>
      </c>
      <c r="K55" s="544"/>
      <c r="L55" s="555"/>
      <c r="M55" s="556"/>
      <c r="N55" s="543" t="s">
        <v>620</v>
      </c>
      <c r="O55" s="544"/>
      <c r="P55" s="543" t="s">
        <v>622</v>
      </c>
      <c r="Q55" s="557"/>
    </row>
    <row r="56" spans="1:17" ht="18" customHeight="1">
      <c r="A56" s="541"/>
      <c r="B56" s="464" t="s">
        <v>618</v>
      </c>
      <c r="C56" s="439"/>
      <c r="D56" s="439"/>
      <c r="E56" s="439"/>
      <c r="F56" s="439"/>
      <c r="G56" s="439"/>
      <c r="H56" s="439"/>
      <c r="I56" s="542"/>
      <c r="J56" s="536"/>
      <c r="K56" s="545"/>
      <c r="L56" s="536"/>
      <c r="M56" s="545"/>
      <c r="N56" s="536"/>
      <c r="O56" s="545"/>
      <c r="P56" s="536"/>
      <c r="Q56" s="537"/>
    </row>
    <row r="57" spans="1:17" ht="18" customHeight="1">
      <c r="A57" s="541"/>
      <c r="B57" s="538" t="s">
        <v>851</v>
      </c>
      <c r="C57" s="539"/>
      <c r="D57" s="539"/>
      <c r="E57" s="539"/>
      <c r="F57" s="539"/>
      <c r="G57" s="539"/>
      <c r="H57" s="539"/>
      <c r="I57" s="540"/>
      <c r="J57" s="459"/>
      <c r="K57" s="460"/>
      <c r="L57" s="459"/>
      <c r="M57" s="460"/>
      <c r="N57" s="218" t="s">
        <v>852</v>
      </c>
      <c r="O57" s="200"/>
      <c r="P57" s="224" t="s">
        <v>853</v>
      </c>
      <c r="Q57" s="71"/>
    </row>
    <row r="58" spans="1:17" ht="18" customHeight="1" thickBot="1">
      <c r="A58" s="541"/>
      <c r="B58" s="546" t="s">
        <v>625</v>
      </c>
      <c r="C58" s="547"/>
      <c r="D58" s="547"/>
      <c r="E58" s="547"/>
      <c r="F58" s="547"/>
      <c r="G58" s="547"/>
      <c r="H58" s="547"/>
      <c r="I58" s="548"/>
      <c r="J58" s="549"/>
      <c r="K58" s="550"/>
      <c r="L58" s="534"/>
      <c r="M58" s="535"/>
      <c r="N58" s="220" t="s">
        <v>623</v>
      </c>
      <c r="O58" s="222"/>
      <c r="P58" s="221" t="s">
        <v>624</v>
      </c>
      <c r="Q58" s="223"/>
    </row>
    <row r="59" spans="1:17" ht="18" customHeight="1" thickTop="1">
      <c r="A59" s="373"/>
      <c r="B59" s="49"/>
      <c r="C59" s="49"/>
      <c r="D59" s="49"/>
      <c r="E59" s="49"/>
      <c r="F59" s="49"/>
      <c r="G59" s="49"/>
      <c r="H59" s="49"/>
      <c r="I59" s="49"/>
      <c r="J59" s="135"/>
      <c r="K59" s="135"/>
      <c r="L59" s="219"/>
      <c r="M59" s="219"/>
      <c r="N59" s="219"/>
      <c r="O59" s="371"/>
      <c r="P59" s="219"/>
      <c r="Q59" s="371"/>
    </row>
    <row r="60" spans="3:15" ht="15"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5"/>
      <c r="O60" s="375"/>
    </row>
    <row r="61" spans="3:15" ht="15">
      <c r="C61" s="376"/>
      <c r="D61" s="374"/>
      <c r="E61" s="374"/>
      <c r="F61" s="374"/>
      <c r="G61" s="374"/>
      <c r="H61" s="374"/>
      <c r="I61" s="374"/>
      <c r="J61" s="374"/>
      <c r="K61" s="374"/>
      <c r="L61" s="374"/>
      <c r="M61" s="374"/>
      <c r="N61" s="375"/>
      <c r="O61" s="375"/>
    </row>
    <row r="62" spans="3:15" ht="15">
      <c r="C62" s="376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5"/>
      <c r="O62" s="375"/>
    </row>
    <row r="63" spans="3:15" ht="15">
      <c r="C63" s="376"/>
      <c r="D63" s="374"/>
      <c r="E63" s="374"/>
      <c r="F63" s="374"/>
      <c r="G63" s="374"/>
      <c r="H63" s="374"/>
      <c r="I63" s="374"/>
      <c r="J63" s="374"/>
      <c r="K63" s="374"/>
      <c r="L63" s="374"/>
      <c r="M63" s="374"/>
      <c r="N63" s="375"/>
      <c r="O63" s="375"/>
    </row>
    <row r="64" spans="3:15" ht="15">
      <c r="C64" s="376"/>
      <c r="D64" s="374"/>
      <c r="E64" s="374"/>
      <c r="F64" s="374"/>
      <c r="G64" s="374"/>
      <c r="H64" s="374"/>
      <c r="I64" s="374"/>
      <c r="J64" s="374"/>
      <c r="K64" s="374"/>
      <c r="L64" s="374"/>
      <c r="M64" s="374"/>
      <c r="N64" s="375"/>
      <c r="O64" s="375"/>
    </row>
    <row r="65" spans="3:15" ht="15">
      <c r="C65" s="376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5"/>
      <c r="O65" s="375"/>
    </row>
    <row r="66" spans="3:15" ht="15">
      <c r="C66" s="376"/>
      <c r="D66" s="374"/>
      <c r="E66" s="374"/>
      <c r="F66" s="374"/>
      <c r="G66" s="374"/>
      <c r="H66" s="374"/>
      <c r="I66" s="374"/>
      <c r="J66" s="374"/>
      <c r="K66" s="374"/>
      <c r="L66" s="374"/>
      <c r="M66" s="374"/>
      <c r="N66" s="375"/>
      <c r="O66" s="375"/>
    </row>
    <row r="67" spans="3:15" ht="15">
      <c r="C67" s="376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5"/>
      <c r="O67" s="375"/>
    </row>
    <row r="68" spans="3:13" ht="12.75"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3:13" ht="12.75"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</sheetData>
  <sheetProtection/>
  <mergeCells count="255">
    <mergeCell ref="A4:A31"/>
    <mergeCell ref="B4:Q4"/>
    <mergeCell ref="B5:C5"/>
    <mergeCell ref="E5:Q5"/>
    <mergeCell ref="B6:C6"/>
    <mergeCell ref="J6:K6"/>
    <mergeCell ref="L6:M6"/>
    <mergeCell ref="N6:O6"/>
    <mergeCell ref="P6:Q6"/>
    <mergeCell ref="J7:K7"/>
    <mergeCell ref="L7:M7"/>
    <mergeCell ref="N7:O7"/>
    <mergeCell ref="P7:Q7"/>
    <mergeCell ref="B1:O1"/>
    <mergeCell ref="P1:Q1"/>
    <mergeCell ref="P8:Q8"/>
    <mergeCell ref="B9:G9"/>
    <mergeCell ref="B10:G10"/>
    <mergeCell ref="B11:C11"/>
    <mergeCell ref="B8:G8"/>
    <mergeCell ref="J8:K8"/>
    <mergeCell ref="L8:M8"/>
    <mergeCell ref="N8:O8"/>
    <mergeCell ref="N14:N15"/>
    <mergeCell ref="O14:O15"/>
    <mergeCell ref="B14:C14"/>
    <mergeCell ref="J14:J15"/>
    <mergeCell ref="K14:K15"/>
    <mergeCell ref="B12:C12"/>
    <mergeCell ref="D12:G12"/>
    <mergeCell ref="B13:C13"/>
    <mergeCell ref="D13:G13"/>
    <mergeCell ref="B16:G16"/>
    <mergeCell ref="B17:C17"/>
    <mergeCell ref="J17:J18"/>
    <mergeCell ref="K17:K18"/>
    <mergeCell ref="P14:P15"/>
    <mergeCell ref="Q14:Q15"/>
    <mergeCell ref="B15:C15"/>
    <mergeCell ref="D15:H15"/>
    <mergeCell ref="L14:L15"/>
    <mergeCell ref="M14:M15"/>
    <mergeCell ref="P17:P18"/>
    <mergeCell ref="Q17:Q18"/>
    <mergeCell ref="B18:C18"/>
    <mergeCell ref="B19:C19"/>
    <mergeCell ref="L17:L18"/>
    <mergeCell ref="M17:M18"/>
    <mergeCell ref="N17:N18"/>
    <mergeCell ref="O17:O18"/>
    <mergeCell ref="H26:I26"/>
    <mergeCell ref="J26:K26"/>
    <mergeCell ref="B20:C20"/>
    <mergeCell ref="B21:C21"/>
    <mergeCell ref="B22:G22"/>
    <mergeCell ref="B23:I23"/>
    <mergeCell ref="L27:M27"/>
    <mergeCell ref="N27:O27"/>
    <mergeCell ref="B24:C24"/>
    <mergeCell ref="D24:Q24"/>
    <mergeCell ref="B25:C26"/>
    <mergeCell ref="D25:I25"/>
    <mergeCell ref="J25:O25"/>
    <mergeCell ref="P25:Q25"/>
    <mergeCell ref="D26:E26"/>
    <mergeCell ref="F26:G26"/>
    <mergeCell ref="N28:O28"/>
    <mergeCell ref="P28:Q28"/>
    <mergeCell ref="L26:M26"/>
    <mergeCell ref="N26:O26"/>
    <mergeCell ref="P26:Q26"/>
    <mergeCell ref="B27:C28"/>
    <mergeCell ref="D27:E27"/>
    <mergeCell ref="F27:G27"/>
    <mergeCell ref="H27:I27"/>
    <mergeCell ref="J27:K27"/>
    <mergeCell ref="B29:C29"/>
    <mergeCell ref="D29:D30"/>
    <mergeCell ref="E29:E30"/>
    <mergeCell ref="F29:F30"/>
    <mergeCell ref="P27:Q27"/>
    <mergeCell ref="D28:E28"/>
    <mergeCell ref="F28:G28"/>
    <mergeCell ref="H28:I28"/>
    <mergeCell ref="J28:K28"/>
    <mergeCell ref="L28:M28"/>
    <mergeCell ref="K29:K30"/>
    <mergeCell ref="L29:L30"/>
    <mergeCell ref="M29:M30"/>
    <mergeCell ref="N29:N30"/>
    <mergeCell ref="G29:G30"/>
    <mergeCell ref="H29:H30"/>
    <mergeCell ref="I29:I30"/>
    <mergeCell ref="J29:J30"/>
    <mergeCell ref="O29:O30"/>
    <mergeCell ref="P29:P30"/>
    <mergeCell ref="Q29:Q30"/>
    <mergeCell ref="B31:C31"/>
    <mergeCell ref="D31:D32"/>
    <mergeCell ref="E31:E32"/>
    <mergeCell ref="F31:F32"/>
    <mergeCell ref="G31:G32"/>
    <mergeCell ref="H31:H32"/>
    <mergeCell ref="I31:I32"/>
    <mergeCell ref="N31:N32"/>
    <mergeCell ref="O31:O32"/>
    <mergeCell ref="P31:P32"/>
    <mergeCell ref="Q31:Q32"/>
    <mergeCell ref="J31:J32"/>
    <mergeCell ref="K31:K32"/>
    <mergeCell ref="L31:L32"/>
    <mergeCell ref="M31:M32"/>
    <mergeCell ref="E36:E37"/>
    <mergeCell ref="F36:F37"/>
    <mergeCell ref="G36:G37"/>
    <mergeCell ref="H36:H37"/>
    <mergeCell ref="A32:A39"/>
    <mergeCell ref="B33:C33"/>
    <mergeCell ref="B34:B37"/>
    <mergeCell ref="D36:D37"/>
    <mergeCell ref="O36:O37"/>
    <mergeCell ref="P36:P37"/>
    <mergeCell ref="I36:I37"/>
    <mergeCell ref="J36:J37"/>
    <mergeCell ref="K36:K37"/>
    <mergeCell ref="L36:L37"/>
    <mergeCell ref="H38:H39"/>
    <mergeCell ref="I38:I39"/>
    <mergeCell ref="J38:J39"/>
    <mergeCell ref="K38:K39"/>
    <mergeCell ref="M36:M37"/>
    <mergeCell ref="N36:N37"/>
    <mergeCell ref="L38:L39"/>
    <mergeCell ref="M38:M39"/>
    <mergeCell ref="N38:N39"/>
    <mergeCell ref="O38:O39"/>
    <mergeCell ref="Q36:Q37"/>
    <mergeCell ref="B38:C38"/>
    <mergeCell ref="D38:D39"/>
    <mergeCell ref="E38:E39"/>
    <mergeCell ref="F38:F39"/>
    <mergeCell ref="G38:G39"/>
    <mergeCell ref="P38:P39"/>
    <mergeCell ref="Q38:Q39"/>
    <mergeCell ref="B39:C39"/>
    <mergeCell ref="A40:A54"/>
    <mergeCell ref="B40:B47"/>
    <mergeCell ref="D40:D41"/>
    <mergeCell ref="E40:E41"/>
    <mergeCell ref="F40:F41"/>
    <mergeCell ref="G40:G41"/>
    <mergeCell ref="H40:H41"/>
    <mergeCell ref="O40:O41"/>
    <mergeCell ref="P40:P41"/>
    <mergeCell ref="I40:I41"/>
    <mergeCell ref="J40:J41"/>
    <mergeCell ref="K40:K41"/>
    <mergeCell ref="L40:L41"/>
    <mergeCell ref="I42:I43"/>
    <mergeCell ref="J42:J43"/>
    <mergeCell ref="K42:K43"/>
    <mergeCell ref="L42:L43"/>
    <mergeCell ref="M40:M41"/>
    <mergeCell ref="N40:N41"/>
    <mergeCell ref="M42:M43"/>
    <mergeCell ref="N42:N43"/>
    <mergeCell ref="O42:O43"/>
    <mergeCell ref="P42:P43"/>
    <mergeCell ref="Q40:Q41"/>
    <mergeCell ref="D42:D43"/>
    <mergeCell ref="E42:E43"/>
    <mergeCell ref="F42:F43"/>
    <mergeCell ref="G42:G43"/>
    <mergeCell ref="H42:H43"/>
    <mergeCell ref="O44:O45"/>
    <mergeCell ref="P44:P45"/>
    <mergeCell ref="Q42:Q43"/>
    <mergeCell ref="D44:D45"/>
    <mergeCell ref="E44:E45"/>
    <mergeCell ref="F44:F45"/>
    <mergeCell ref="G44:G45"/>
    <mergeCell ref="H44:H45"/>
    <mergeCell ref="I44:I45"/>
    <mergeCell ref="J44:J45"/>
    <mergeCell ref="I46:I47"/>
    <mergeCell ref="J46:J47"/>
    <mergeCell ref="K46:K47"/>
    <mergeCell ref="L46:L47"/>
    <mergeCell ref="M44:M45"/>
    <mergeCell ref="N44:N45"/>
    <mergeCell ref="K44:K45"/>
    <mergeCell ref="L44:L45"/>
    <mergeCell ref="M46:M47"/>
    <mergeCell ref="N46:N47"/>
    <mergeCell ref="O46:O47"/>
    <mergeCell ref="P46:P47"/>
    <mergeCell ref="Q44:Q45"/>
    <mergeCell ref="D46:D47"/>
    <mergeCell ref="E46:E47"/>
    <mergeCell ref="F46:F47"/>
    <mergeCell ref="G46:G47"/>
    <mergeCell ref="H46:H47"/>
    <mergeCell ref="Q46:Q47"/>
    <mergeCell ref="B48:C48"/>
    <mergeCell ref="B49:C49"/>
    <mergeCell ref="D49:D50"/>
    <mergeCell ref="E49:E50"/>
    <mergeCell ref="F49:F50"/>
    <mergeCell ref="G49:G50"/>
    <mergeCell ref="H49:H50"/>
    <mergeCell ref="I49:I50"/>
    <mergeCell ref="J49:J50"/>
    <mergeCell ref="Q49:Q50"/>
    <mergeCell ref="B50:C50"/>
    <mergeCell ref="K49:K50"/>
    <mergeCell ref="L49:L50"/>
    <mergeCell ref="M49:M50"/>
    <mergeCell ref="N49:N50"/>
    <mergeCell ref="P51:P52"/>
    <mergeCell ref="B51:C51"/>
    <mergeCell ref="D51:D52"/>
    <mergeCell ref="E51:G52"/>
    <mergeCell ref="H51:I51"/>
    <mergeCell ref="O49:O50"/>
    <mergeCell ref="P49:P50"/>
    <mergeCell ref="N54:O54"/>
    <mergeCell ref="P54:Q54"/>
    <mergeCell ref="P55:Q55"/>
    <mergeCell ref="Q51:Q52"/>
    <mergeCell ref="B52:C52"/>
    <mergeCell ref="H52:I52"/>
    <mergeCell ref="N52:O52"/>
    <mergeCell ref="J51:J52"/>
    <mergeCell ref="K51:M52"/>
    <mergeCell ref="N51:O51"/>
    <mergeCell ref="J56:K56"/>
    <mergeCell ref="L56:M56"/>
    <mergeCell ref="N56:O56"/>
    <mergeCell ref="B58:I58"/>
    <mergeCell ref="J58:K58"/>
    <mergeCell ref="B53:C53"/>
    <mergeCell ref="D53:Q53"/>
    <mergeCell ref="B54:I54"/>
    <mergeCell ref="J54:K54"/>
    <mergeCell ref="L54:M55"/>
    <mergeCell ref="L58:M58"/>
    <mergeCell ref="P56:Q56"/>
    <mergeCell ref="B57:I57"/>
    <mergeCell ref="J57:K57"/>
    <mergeCell ref="L57:M57"/>
    <mergeCell ref="A55:A58"/>
    <mergeCell ref="B55:I55"/>
    <mergeCell ref="J55:K55"/>
    <mergeCell ref="N55:O55"/>
    <mergeCell ref="B56:I56"/>
  </mergeCells>
  <printOptions/>
  <pageMargins left="0.3937007874015748" right="0.3937007874015748" top="0.7874015748031497" bottom="0.7874015748031497" header="0.31496062992125984" footer="0.31496062992125984"/>
  <pageSetup cellComments="asDisplayed" fitToHeight="1" fitToWidth="1" orientation="portrait" paperSize="9" scale="69" r:id="rId1"/>
  <headerFooter alignWithMargins="0">
    <oddFooter>&amp;L&amp;"Arial,Italique"&amp;8&amp;A&amp;R&amp;"Arial,Italique"&amp;8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zoomScalePageLayoutView="0" workbookViewId="0" topLeftCell="K1">
      <selection activeCell="U4" sqref="U4"/>
    </sheetView>
  </sheetViews>
  <sheetFormatPr defaultColWidth="11.421875" defaultRowHeight="12.75"/>
  <cols>
    <col min="1" max="1" width="3.57421875" style="0" customWidth="1"/>
    <col min="2" max="2" width="4.57421875" style="0" customWidth="1"/>
    <col min="3" max="3" width="4.7109375" style="0" customWidth="1"/>
    <col min="6" max="6" width="11.8515625" style="0" customWidth="1"/>
    <col min="8" max="8" width="3.57421875" style="0" customWidth="1"/>
    <col min="9" max="9" width="9.140625" style="0" customWidth="1"/>
    <col min="10" max="10" width="4.8515625" style="0" customWidth="1"/>
    <col min="11" max="11" width="10.28125" style="0" customWidth="1"/>
    <col min="12" max="12" width="10.00390625" style="0" customWidth="1"/>
    <col min="13" max="13" width="13.28125" style="0" customWidth="1"/>
    <col min="14" max="14" width="2.8515625" style="0" customWidth="1"/>
    <col min="15" max="15" width="2.57421875" style="0" customWidth="1"/>
    <col min="21" max="21" width="4.57421875" style="0" customWidth="1"/>
    <col min="22" max="22" width="10.7109375" style="0" customWidth="1"/>
    <col min="23" max="23" width="11.8515625" style="0" customWidth="1"/>
  </cols>
  <sheetData>
    <row r="1" spans="13:22" ht="12.75">
      <c r="M1" s="56" t="s">
        <v>204</v>
      </c>
      <c r="V1" s="56" t="s">
        <v>206</v>
      </c>
    </row>
    <row r="2" spans="1:23" ht="18">
      <c r="A2" s="694" t="s">
        <v>205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6"/>
      <c r="P2" s="694" t="s">
        <v>245</v>
      </c>
      <c r="Q2" s="695"/>
      <c r="R2" s="695"/>
      <c r="S2" s="695"/>
      <c r="T2" s="695"/>
      <c r="U2" s="695"/>
      <c r="V2" s="695"/>
      <c r="W2" s="696"/>
    </row>
    <row r="3" spans="1:23" ht="18.75">
      <c r="A3" s="121" t="s">
        <v>244</v>
      </c>
      <c r="B3" s="120"/>
      <c r="C3" s="120"/>
      <c r="D3" s="120"/>
      <c r="E3" s="120"/>
      <c r="F3" s="243" t="s">
        <v>856</v>
      </c>
      <c r="G3" s="120"/>
      <c r="H3" s="120"/>
      <c r="I3" s="120"/>
      <c r="J3" s="120"/>
      <c r="K3" s="120"/>
      <c r="L3" s="120"/>
      <c r="P3" s="121" t="s">
        <v>244</v>
      </c>
      <c r="Q3" s="120"/>
      <c r="R3" s="120"/>
      <c r="S3" s="120"/>
      <c r="T3" s="120"/>
      <c r="U3" s="243"/>
      <c r="V3" s="120"/>
      <c r="W3" s="120"/>
    </row>
    <row r="5" spans="14:15" ht="13.5" thickBot="1">
      <c r="N5" s="2"/>
      <c r="O5" s="2"/>
    </row>
    <row r="6" spans="2:24" ht="16.5" thickTop="1">
      <c r="B6" s="68"/>
      <c r="C6" s="90"/>
      <c r="D6" s="697"/>
      <c r="E6" s="698"/>
      <c r="F6" s="698"/>
      <c r="G6" s="698"/>
      <c r="H6" s="93"/>
      <c r="I6" s="699"/>
      <c r="J6" s="700"/>
      <c r="K6" s="700"/>
      <c r="L6" s="700"/>
      <c r="M6" s="701"/>
      <c r="N6" s="117"/>
      <c r="O6" s="48"/>
      <c r="P6" s="57"/>
      <c r="Q6" s="57"/>
      <c r="R6" s="57"/>
      <c r="S6" s="57"/>
      <c r="T6" s="58"/>
      <c r="U6" s="59"/>
      <c r="V6" s="58"/>
      <c r="W6" s="69"/>
      <c r="X6" s="3"/>
    </row>
    <row r="7" spans="2:23" ht="12.75">
      <c r="B7" s="70"/>
      <c r="C7" s="2"/>
      <c r="D7" s="2"/>
      <c r="E7" s="2"/>
      <c r="F7" s="2"/>
      <c r="G7" s="41"/>
      <c r="H7" s="21"/>
      <c r="I7" s="702" t="s">
        <v>158</v>
      </c>
      <c r="J7" s="703"/>
      <c r="K7" s="704"/>
      <c r="L7" s="704"/>
      <c r="M7" s="94" t="s">
        <v>29</v>
      </c>
      <c r="N7" s="118"/>
      <c r="O7" s="115"/>
      <c r="P7" s="2"/>
      <c r="Q7" s="2"/>
      <c r="R7" s="2"/>
      <c r="S7" s="2"/>
      <c r="T7" s="41"/>
      <c r="U7" s="708" t="s">
        <v>30</v>
      </c>
      <c r="V7" s="709"/>
      <c r="W7" s="290" t="s">
        <v>29</v>
      </c>
    </row>
    <row r="8" spans="2:23" ht="12.75">
      <c r="B8" s="681" t="s">
        <v>207</v>
      </c>
      <c r="C8" s="466"/>
      <c r="D8" s="466"/>
      <c r="E8" s="466"/>
      <c r="F8" s="466"/>
      <c r="G8" s="682"/>
      <c r="H8" s="684" t="s">
        <v>31</v>
      </c>
      <c r="I8" s="684"/>
      <c r="J8" s="693" t="s">
        <v>32</v>
      </c>
      <c r="K8" s="427"/>
      <c r="L8" s="6" t="s">
        <v>33</v>
      </c>
      <c r="M8" s="20" t="s">
        <v>33</v>
      </c>
      <c r="N8" s="50"/>
      <c r="O8" s="49"/>
      <c r="P8" s="466" t="s">
        <v>207</v>
      </c>
      <c r="Q8" s="466"/>
      <c r="R8" s="466"/>
      <c r="S8" s="466"/>
      <c r="T8" s="682"/>
      <c r="U8" s="40"/>
      <c r="V8" s="41"/>
      <c r="W8" s="97"/>
    </row>
    <row r="9" spans="2:23" ht="13.5" thickBot="1">
      <c r="B9" s="92"/>
      <c r="C9" s="53"/>
      <c r="D9" s="53"/>
      <c r="E9" s="53"/>
      <c r="F9" s="53"/>
      <c r="G9" s="54"/>
      <c r="H9" s="9"/>
      <c r="I9" s="8">
        <v>1</v>
      </c>
      <c r="J9" s="24"/>
      <c r="K9" s="19">
        <v>2</v>
      </c>
      <c r="L9" s="8">
        <v>3</v>
      </c>
      <c r="M9" s="24">
        <v>4</v>
      </c>
      <c r="N9" s="119"/>
      <c r="O9" s="116"/>
      <c r="P9" s="53"/>
      <c r="Q9" s="53"/>
      <c r="R9" s="53"/>
      <c r="S9" s="53"/>
      <c r="T9" s="54"/>
      <c r="U9" s="52"/>
      <c r="V9" s="95">
        <v>1</v>
      </c>
      <c r="W9" s="96">
        <v>2</v>
      </c>
    </row>
    <row r="10" spans="2:23" ht="13.5" thickBot="1">
      <c r="B10" s="72"/>
      <c r="C10" s="91"/>
      <c r="D10" s="22" t="s">
        <v>34</v>
      </c>
      <c r="E10" s="22"/>
      <c r="F10" s="22"/>
      <c r="G10" s="84"/>
      <c r="H10" s="31" t="s">
        <v>78</v>
      </c>
      <c r="I10" s="28"/>
      <c r="J10" s="37"/>
      <c r="K10" s="27"/>
      <c r="L10" s="10">
        <f>IF(I10="","",I10-K10)</f>
      </c>
      <c r="M10" s="364"/>
      <c r="N10" s="692" t="s">
        <v>178</v>
      </c>
      <c r="O10" s="711"/>
      <c r="P10" s="21" t="s">
        <v>211</v>
      </c>
      <c r="Q10" s="4"/>
      <c r="R10" s="4"/>
      <c r="S10" s="4"/>
      <c r="T10" s="5"/>
      <c r="U10" s="65" t="s">
        <v>159</v>
      </c>
      <c r="V10" s="298"/>
      <c r="W10" s="358"/>
    </row>
    <row r="11" spans="2:23" ht="12.75">
      <c r="B11" s="705" t="s">
        <v>77</v>
      </c>
      <c r="C11" s="669" t="s">
        <v>72</v>
      </c>
      <c r="D11" s="85" t="s">
        <v>35</v>
      </c>
      <c r="E11" s="4"/>
      <c r="F11" s="4"/>
      <c r="G11" s="86"/>
      <c r="H11" s="32" t="s">
        <v>79</v>
      </c>
      <c r="I11" s="4"/>
      <c r="J11" s="31" t="s">
        <v>125</v>
      </c>
      <c r="K11" s="5"/>
      <c r="L11" s="7"/>
      <c r="M11" s="43"/>
      <c r="N11" s="688"/>
      <c r="O11" s="689"/>
      <c r="P11" s="21" t="s">
        <v>36</v>
      </c>
      <c r="Q11" s="4"/>
      <c r="R11" s="4"/>
      <c r="S11" s="4"/>
      <c r="T11" s="5"/>
      <c r="U11" s="66" t="s">
        <v>160</v>
      </c>
      <c r="V11" s="273"/>
      <c r="W11" s="359"/>
    </row>
    <row r="12" spans="2:23" ht="12.75">
      <c r="B12" s="705"/>
      <c r="C12" s="669"/>
      <c r="D12" s="85" t="s">
        <v>37</v>
      </c>
      <c r="E12" s="4"/>
      <c r="F12" s="4"/>
      <c r="G12" s="86"/>
      <c r="H12" s="32" t="s">
        <v>80</v>
      </c>
      <c r="I12" s="34"/>
      <c r="J12" s="32" t="s">
        <v>126</v>
      </c>
      <c r="K12" s="29"/>
      <c r="L12" s="11"/>
      <c r="M12" s="279"/>
      <c r="N12" s="688"/>
      <c r="O12" s="689"/>
      <c r="P12" s="21" t="s">
        <v>212</v>
      </c>
      <c r="Q12" s="4"/>
      <c r="R12" s="4"/>
      <c r="S12" s="4"/>
      <c r="T12" s="5"/>
      <c r="U12" s="66" t="s">
        <v>161</v>
      </c>
      <c r="V12" s="273"/>
      <c r="W12" s="359"/>
    </row>
    <row r="13" spans="2:23" ht="12.75">
      <c r="B13" s="705"/>
      <c r="C13" s="669"/>
      <c r="D13" s="85" t="s">
        <v>38</v>
      </c>
      <c r="E13" s="4"/>
      <c r="F13" s="4"/>
      <c r="G13" s="86"/>
      <c r="H13" s="32" t="s">
        <v>81</v>
      </c>
      <c r="I13" s="266"/>
      <c r="J13" s="38" t="s">
        <v>127</v>
      </c>
      <c r="K13" s="266"/>
      <c r="L13" s="266"/>
      <c r="M13" s="356"/>
      <c r="N13" s="688"/>
      <c r="O13" s="689"/>
      <c r="P13" s="21" t="s">
        <v>215</v>
      </c>
      <c r="Q13" s="4"/>
      <c r="R13" s="4"/>
      <c r="S13" s="4"/>
      <c r="T13" s="5"/>
      <c r="U13" s="66" t="s">
        <v>162</v>
      </c>
      <c r="V13" s="273"/>
      <c r="W13" s="359"/>
    </row>
    <row r="14" spans="2:23" ht="12.75">
      <c r="B14" s="705"/>
      <c r="C14" s="669"/>
      <c r="D14" s="85" t="s">
        <v>39</v>
      </c>
      <c r="E14" s="4"/>
      <c r="F14" s="4"/>
      <c r="G14" s="86"/>
      <c r="H14" s="32" t="s">
        <v>82</v>
      </c>
      <c r="I14" s="266"/>
      <c r="J14" s="38" t="s">
        <v>128</v>
      </c>
      <c r="K14" s="29"/>
      <c r="L14" s="11"/>
      <c r="M14" s="356"/>
      <c r="N14" s="688"/>
      <c r="O14" s="689"/>
      <c r="P14" s="21" t="s">
        <v>216</v>
      </c>
      <c r="Q14" s="4"/>
      <c r="R14" s="4"/>
      <c r="S14" s="4"/>
      <c r="T14" s="5"/>
      <c r="U14" s="66" t="s">
        <v>163</v>
      </c>
      <c r="V14" s="273"/>
      <c r="W14" s="359"/>
    </row>
    <row r="15" spans="2:23" ht="12.75">
      <c r="B15" s="705"/>
      <c r="C15" s="669"/>
      <c r="D15" s="85" t="s">
        <v>70</v>
      </c>
      <c r="E15" s="4"/>
      <c r="F15" s="4"/>
      <c r="G15" s="86"/>
      <c r="H15" s="32" t="s">
        <v>83</v>
      </c>
      <c r="I15" s="34"/>
      <c r="J15" s="38" t="s">
        <v>129</v>
      </c>
      <c r="K15" s="29"/>
      <c r="L15" s="11"/>
      <c r="M15" s="356"/>
      <c r="N15" s="688"/>
      <c r="O15" s="689"/>
      <c r="P15" s="21" t="s">
        <v>213</v>
      </c>
      <c r="Q15" s="4"/>
      <c r="R15" s="4"/>
      <c r="S15" s="4"/>
      <c r="T15" s="5"/>
      <c r="U15" s="66" t="s">
        <v>214</v>
      </c>
      <c r="V15" s="273"/>
      <c r="W15" s="359"/>
    </row>
    <row r="16" spans="2:23" ht="12.75">
      <c r="B16" s="705"/>
      <c r="C16" s="669"/>
      <c r="D16" s="85" t="s">
        <v>71</v>
      </c>
      <c r="E16" s="4"/>
      <c r="F16" s="4"/>
      <c r="G16" s="86"/>
      <c r="H16" s="32" t="s">
        <v>84</v>
      </c>
      <c r="I16" s="34"/>
      <c r="J16" s="38" t="s">
        <v>130</v>
      </c>
      <c r="K16" s="29"/>
      <c r="L16" s="11"/>
      <c r="M16" s="356"/>
      <c r="N16" s="688"/>
      <c r="O16" s="689"/>
      <c r="P16" s="21" t="s">
        <v>217</v>
      </c>
      <c r="Q16" s="4"/>
      <c r="R16" s="4"/>
      <c r="S16" s="4"/>
      <c r="T16" s="5"/>
      <c r="U16" s="66" t="s">
        <v>164</v>
      </c>
      <c r="V16" s="273"/>
      <c r="W16" s="359"/>
    </row>
    <row r="17" spans="2:23" ht="12.75">
      <c r="B17" s="705"/>
      <c r="C17" s="670" t="s">
        <v>75</v>
      </c>
      <c r="D17" s="673" t="s">
        <v>41</v>
      </c>
      <c r="E17" s="496"/>
      <c r="F17" s="496"/>
      <c r="G17" s="674"/>
      <c r="H17" s="32" t="s">
        <v>85</v>
      </c>
      <c r="I17" s="34"/>
      <c r="J17" s="38" t="s">
        <v>131</v>
      </c>
      <c r="K17" s="29"/>
      <c r="L17" s="11"/>
      <c r="M17" s="356"/>
      <c r="N17" s="688"/>
      <c r="O17" s="689"/>
      <c r="P17" s="21" t="s">
        <v>168</v>
      </c>
      <c r="Q17" s="4"/>
      <c r="R17" s="4"/>
      <c r="S17" s="4"/>
      <c r="T17" s="5"/>
      <c r="U17" s="66" t="s">
        <v>165</v>
      </c>
      <c r="V17" s="273"/>
      <c r="W17" s="359"/>
    </row>
    <row r="18" spans="2:23" ht="12.75">
      <c r="B18" s="705"/>
      <c r="C18" s="671"/>
      <c r="D18" s="85" t="s">
        <v>42</v>
      </c>
      <c r="E18" s="4"/>
      <c r="F18" s="4"/>
      <c r="G18" s="86"/>
      <c r="H18" s="32" t="s">
        <v>86</v>
      </c>
      <c r="I18" s="266"/>
      <c r="J18" s="38" t="s">
        <v>132</v>
      </c>
      <c r="K18" s="270"/>
      <c r="L18" s="273"/>
      <c r="M18" s="356"/>
      <c r="N18" s="688"/>
      <c r="O18" s="689"/>
      <c r="P18" s="43" t="s">
        <v>167</v>
      </c>
      <c r="Q18" s="4"/>
      <c r="R18" s="4"/>
      <c r="S18" s="4"/>
      <c r="T18" s="5"/>
      <c r="U18" s="66" t="s">
        <v>166</v>
      </c>
      <c r="V18" s="273"/>
      <c r="W18" s="359"/>
    </row>
    <row r="19" spans="2:23" ht="12.75">
      <c r="B19" s="705"/>
      <c r="C19" s="671"/>
      <c r="D19" s="85" t="s">
        <v>43</v>
      </c>
      <c r="E19" s="4"/>
      <c r="F19" s="4"/>
      <c r="G19" s="86"/>
      <c r="H19" s="32" t="s">
        <v>87</v>
      </c>
      <c r="I19" s="266"/>
      <c r="J19" s="38" t="s">
        <v>133</v>
      </c>
      <c r="K19" s="270"/>
      <c r="L19" s="273"/>
      <c r="M19" s="356"/>
      <c r="N19" s="688"/>
      <c r="O19" s="689"/>
      <c r="P19" s="21" t="s">
        <v>44</v>
      </c>
      <c r="Q19" s="4"/>
      <c r="R19" s="4"/>
      <c r="S19" s="4"/>
      <c r="T19" s="5"/>
      <c r="U19" s="66" t="s">
        <v>169</v>
      </c>
      <c r="V19" s="273"/>
      <c r="W19" s="359"/>
    </row>
    <row r="20" spans="2:24" ht="13.5" thickBot="1">
      <c r="B20" s="705"/>
      <c r="C20" s="671"/>
      <c r="D20" s="85" t="s">
        <v>68</v>
      </c>
      <c r="E20" s="4"/>
      <c r="F20" s="4"/>
      <c r="G20" s="86"/>
      <c r="H20" s="32" t="s">
        <v>88</v>
      </c>
      <c r="I20" s="266"/>
      <c r="J20" s="38" t="s">
        <v>134</v>
      </c>
      <c r="K20" s="270"/>
      <c r="L20" s="273"/>
      <c r="M20" s="356"/>
      <c r="N20" s="712"/>
      <c r="O20" s="713"/>
      <c r="P20" s="21" t="s">
        <v>45</v>
      </c>
      <c r="Q20" s="4"/>
      <c r="R20" s="4"/>
      <c r="S20" s="4"/>
      <c r="T20" s="5"/>
      <c r="U20" s="66" t="s">
        <v>170</v>
      </c>
      <c r="V20" s="278"/>
      <c r="W20" s="360"/>
      <c r="X20" s="1"/>
    </row>
    <row r="21" spans="2:23" ht="14.25" thickBot="1" thickTop="1">
      <c r="B21" s="705"/>
      <c r="C21" s="671"/>
      <c r="D21" s="85" t="s">
        <v>69</v>
      </c>
      <c r="E21" s="4"/>
      <c r="F21" s="4"/>
      <c r="G21" s="86"/>
      <c r="H21" s="32" t="s">
        <v>89</v>
      </c>
      <c r="I21" s="266"/>
      <c r="J21" s="38" t="s">
        <v>135</v>
      </c>
      <c r="K21" s="270"/>
      <c r="L21" s="273"/>
      <c r="M21" s="356"/>
      <c r="N21" s="46"/>
      <c r="O21" s="34"/>
      <c r="P21" s="683" t="s">
        <v>46</v>
      </c>
      <c r="Q21" s="513"/>
      <c r="R21" s="513"/>
      <c r="S21" s="513"/>
      <c r="T21" s="514"/>
      <c r="U21" s="66" t="s">
        <v>171</v>
      </c>
      <c r="V21" s="274"/>
      <c r="W21" s="361"/>
    </row>
    <row r="22" spans="2:23" ht="13.5" thickTop="1">
      <c r="B22" s="705"/>
      <c r="C22" s="672"/>
      <c r="D22" s="85" t="s">
        <v>40</v>
      </c>
      <c r="E22" s="4"/>
      <c r="F22" s="4"/>
      <c r="G22" s="86"/>
      <c r="H22" s="32" t="s">
        <v>90</v>
      </c>
      <c r="I22" s="266"/>
      <c r="J22" s="38" t="s">
        <v>136</v>
      </c>
      <c r="K22" s="270"/>
      <c r="L22" s="273"/>
      <c r="M22" s="356"/>
      <c r="N22" s="714" t="s">
        <v>177</v>
      </c>
      <c r="O22" s="685" t="s">
        <v>176</v>
      </c>
      <c r="P22" s="2" t="s">
        <v>172</v>
      </c>
      <c r="Q22" s="2"/>
      <c r="R22" s="2"/>
      <c r="S22" s="2"/>
      <c r="T22" s="2"/>
      <c r="U22" s="66" t="s">
        <v>179</v>
      </c>
      <c r="V22" s="299"/>
      <c r="W22" s="362"/>
    </row>
    <row r="23" spans="2:23" ht="12.75">
      <c r="B23" s="705"/>
      <c r="C23" s="670" t="s">
        <v>76</v>
      </c>
      <c r="D23" s="85" t="s">
        <v>74</v>
      </c>
      <c r="E23" s="4"/>
      <c r="F23" s="4"/>
      <c r="G23" s="86"/>
      <c r="H23" s="32" t="s">
        <v>91</v>
      </c>
      <c r="I23" s="266"/>
      <c r="J23" s="38" t="s">
        <v>137</v>
      </c>
      <c r="K23" s="270"/>
      <c r="L23" s="273"/>
      <c r="M23" s="356"/>
      <c r="N23" s="715"/>
      <c r="O23" s="685"/>
      <c r="P23" s="40" t="s">
        <v>173</v>
      </c>
      <c r="Q23" s="2"/>
      <c r="R23" s="2"/>
      <c r="S23" s="2"/>
      <c r="T23" s="41"/>
      <c r="U23" s="66" t="s">
        <v>180</v>
      </c>
      <c r="V23" s="298"/>
      <c r="W23" s="363"/>
    </row>
    <row r="24" spans="2:23" ht="12.75">
      <c r="B24" s="705"/>
      <c r="C24" s="671"/>
      <c r="D24" s="85" t="s">
        <v>73</v>
      </c>
      <c r="E24" s="4"/>
      <c r="F24" s="4"/>
      <c r="G24" s="86"/>
      <c r="H24" s="32" t="s">
        <v>92</v>
      </c>
      <c r="I24" s="266"/>
      <c r="J24" s="38" t="s">
        <v>138</v>
      </c>
      <c r="K24" s="270"/>
      <c r="L24" s="273"/>
      <c r="M24" s="356"/>
      <c r="N24" s="715"/>
      <c r="O24" s="685"/>
      <c r="P24" s="683" t="s">
        <v>51</v>
      </c>
      <c r="Q24" s="513"/>
      <c r="R24" s="513"/>
      <c r="S24" s="513"/>
      <c r="T24" s="514"/>
      <c r="U24" s="66" t="s">
        <v>181</v>
      </c>
      <c r="V24" s="298"/>
      <c r="W24" s="363"/>
    </row>
    <row r="25" spans="2:23" ht="12.75">
      <c r="B25" s="705"/>
      <c r="C25" s="671"/>
      <c r="D25" s="85" t="s">
        <v>47</v>
      </c>
      <c r="E25" s="4"/>
      <c r="F25" s="4"/>
      <c r="G25" s="86"/>
      <c r="H25" s="32" t="s">
        <v>93</v>
      </c>
      <c r="I25" s="266"/>
      <c r="J25" s="38" t="s">
        <v>139</v>
      </c>
      <c r="K25" s="270"/>
      <c r="L25" s="273"/>
      <c r="M25" s="356"/>
      <c r="N25" s="686" t="s">
        <v>175</v>
      </c>
      <c r="O25" s="687"/>
      <c r="P25" s="21" t="s">
        <v>174</v>
      </c>
      <c r="Q25" s="4"/>
      <c r="R25" s="4"/>
      <c r="S25" s="4"/>
      <c r="T25" s="5"/>
      <c r="U25" s="66" t="s">
        <v>182</v>
      </c>
      <c r="V25" s="273"/>
      <c r="W25" s="359"/>
    </row>
    <row r="26" spans="2:23" ht="13.5" thickBot="1">
      <c r="B26" s="705"/>
      <c r="C26" s="671"/>
      <c r="D26" s="85" t="s">
        <v>48</v>
      </c>
      <c r="E26" s="4"/>
      <c r="F26" s="4"/>
      <c r="G26" s="86"/>
      <c r="H26" s="32" t="s">
        <v>94</v>
      </c>
      <c r="I26" s="266"/>
      <c r="J26" s="38" t="s">
        <v>140</v>
      </c>
      <c r="K26" s="270"/>
      <c r="L26" s="273"/>
      <c r="M26" s="356"/>
      <c r="N26" s="688"/>
      <c r="O26" s="689"/>
      <c r="P26" s="21" t="s">
        <v>49</v>
      </c>
      <c r="Q26" s="4"/>
      <c r="R26" s="4"/>
      <c r="S26" s="4"/>
      <c r="T26" s="5"/>
      <c r="U26" s="66" t="s">
        <v>183</v>
      </c>
      <c r="V26" s="273"/>
      <c r="W26" s="359"/>
    </row>
    <row r="27" spans="2:23" ht="14.25" thickBot="1" thickTop="1">
      <c r="B27" s="705"/>
      <c r="C27" s="671"/>
      <c r="D27" s="85" t="s">
        <v>50</v>
      </c>
      <c r="E27" s="4"/>
      <c r="F27" s="4"/>
      <c r="G27" s="86"/>
      <c r="H27" s="32" t="s">
        <v>95</v>
      </c>
      <c r="I27" s="266"/>
      <c r="J27" s="38" t="s">
        <v>141</v>
      </c>
      <c r="K27" s="270"/>
      <c r="L27" s="273"/>
      <c r="M27" s="356"/>
      <c r="N27" s="690"/>
      <c r="O27" s="691"/>
      <c r="P27" s="683" t="s">
        <v>61</v>
      </c>
      <c r="Q27" s="513"/>
      <c r="R27" s="513"/>
      <c r="S27" s="513"/>
      <c r="T27" s="514"/>
      <c r="U27" s="66" t="s">
        <v>184</v>
      </c>
      <c r="V27" s="274"/>
      <c r="W27" s="361"/>
    </row>
    <row r="28" spans="2:23" ht="13.5" thickBot="1">
      <c r="B28" s="705"/>
      <c r="C28" s="672"/>
      <c r="D28" s="85" t="s">
        <v>52</v>
      </c>
      <c r="E28" s="4"/>
      <c r="F28" s="4"/>
      <c r="G28" s="86"/>
      <c r="H28" s="32" t="s">
        <v>96</v>
      </c>
      <c r="I28" s="267"/>
      <c r="J28" s="38" t="s">
        <v>142</v>
      </c>
      <c r="K28" s="271"/>
      <c r="L28" s="273"/>
      <c r="M28" s="357"/>
      <c r="N28" s="692" t="s">
        <v>208</v>
      </c>
      <c r="O28" s="711"/>
      <c r="P28" s="21" t="s">
        <v>190</v>
      </c>
      <c r="Q28" s="4"/>
      <c r="R28" s="4"/>
      <c r="S28" s="4"/>
      <c r="T28" s="5"/>
      <c r="U28" s="66" t="s">
        <v>185</v>
      </c>
      <c r="V28" s="273"/>
      <c r="W28" s="359"/>
    </row>
    <row r="29" spans="2:23" ht="14.25" thickBot="1" thickTop="1">
      <c r="B29" s="70"/>
      <c r="C29" s="122"/>
      <c r="D29" s="459" t="s">
        <v>46</v>
      </c>
      <c r="E29" s="513"/>
      <c r="F29" s="513"/>
      <c r="G29" s="460"/>
      <c r="H29" s="33" t="s">
        <v>97</v>
      </c>
      <c r="I29" s="268"/>
      <c r="J29" s="38" t="s">
        <v>143</v>
      </c>
      <c r="K29" s="272"/>
      <c r="L29" s="274"/>
      <c r="M29" s="365"/>
      <c r="N29" s="688"/>
      <c r="O29" s="689"/>
      <c r="P29" s="21" t="s">
        <v>191</v>
      </c>
      <c r="Q29" s="4"/>
      <c r="R29" s="4"/>
      <c r="S29" s="2"/>
      <c r="T29" s="41"/>
      <c r="U29" s="66" t="s">
        <v>186</v>
      </c>
      <c r="V29" s="273"/>
      <c r="W29" s="359"/>
    </row>
    <row r="30" spans="2:23" ht="13.5" thickTop="1">
      <c r="B30" s="705" t="s">
        <v>105</v>
      </c>
      <c r="C30" s="678" t="s">
        <v>100</v>
      </c>
      <c r="D30" s="87" t="s">
        <v>53</v>
      </c>
      <c r="E30" s="4"/>
      <c r="F30" s="4"/>
      <c r="G30" s="86"/>
      <c r="H30" s="32" t="s">
        <v>108</v>
      </c>
      <c r="I30" s="266"/>
      <c r="J30" s="38" t="s">
        <v>144</v>
      </c>
      <c r="K30" s="270"/>
      <c r="L30" s="273"/>
      <c r="M30" s="356"/>
      <c r="N30" s="688"/>
      <c r="O30" s="689"/>
      <c r="P30" s="21" t="s">
        <v>219</v>
      </c>
      <c r="Q30" s="4"/>
      <c r="R30" s="4"/>
      <c r="S30" s="4"/>
      <c r="T30" s="5"/>
      <c r="U30" s="66" t="s">
        <v>187</v>
      </c>
      <c r="V30" s="273"/>
      <c r="W30" s="359"/>
    </row>
    <row r="31" spans="2:23" ht="12.75">
      <c r="B31" s="705"/>
      <c r="C31" s="678"/>
      <c r="D31" s="87" t="s">
        <v>98</v>
      </c>
      <c r="E31" s="4"/>
      <c r="F31" s="4"/>
      <c r="G31" s="86"/>
      <c r="H31" s="32" t="s">
        <v>109</v>
      </c>
      <c r="I31" s="266"/>
      <c r="J31" s="38" t="s">
        <v>145</v>
      </c>
      <c r="K31" s="270"/>
      <c r="L31" s="273"/>
      <c r="M31" s="356"/>
      <c r="N31" s="688"/>
      <c r="O31" s="689"/>
      <c r="P31" s="21" t="s">
        <v>220</v>
      </c>
      <c r="Q31" s="4"/>
      <c r="R31" s="4"/>
      <c r="S31" s="4"/>
      <c r="T31" s="5"/>
      <c r="U31" s="66" t="s">
        <v>188</v>
      </c>
      <c r="V31" s="273"/>
      <c r="W31" s="359"/>
    </row>
    <row r="32" spans="2:23" ht="12.75">
      <c r="B32" s="705"/>
      <c r="C32" s="678"/>
      <c r="D32" s="87" t="s">
        <v>99</v>
      </c>
      <c r="E32" s="4"/>
      <c r="F32" s="4"/>
      <c r="G32" s="86"/>
      <c r="H32" s="32" t="s">
        <v>110</v>
      </c>
      <c r="I32" s="266"/>
      <c r="J32" s="38" t="s">
        <v>146</v>
      </c>
      <c r="K32" s="270"/>
      <c r="L32" s="273"/>
      <c r="M32" s="356"/>
      <c r="N32" s="688"/>
      <c r="O32" s="689"/>
      <c r="P32" s="21" t="s">
        <v>192</v>
      </c>
      <c r="Q32" s="4"/>
      <c r="R32" s="4"/>
      <c r="S32" s="4"/>
      <c r="T32" s="5"/>
      <c r="U32" s="66" t="s">
        <v>189</v>
      </c>
      <c r="V32" s="273"/>
      <c r="W32" s="359"/>
    </row>
    <row r="33" spans="2:23" ht="12.75">
      <c r="B33" s="705"/>
      <c r="C33" s="678"/>
      <c r="D33" s="87" t="s">
        <v>54</v>
      </c>
      <c r="E33" s="4"/>
      <c r="F33" s="4"/>
      <c r="G33" s="86"/>
      <c r="H33" s="32" t="s">
        <v>111</v>
      </c>
      <c r="I33" s="266"/>
      <c r="J33" s="38" t="s">
        <v>147</v>
      </c>
      <c r="K33" s="270"/>
      <c r="L33" s="273"/>
      <c r="M33" s="356"/>
      <c r="N33" s="688"/>
      <c r="O33" s="689"/>
      <c r="P33" s="21" t="s">
        <v>193</v>
      </c>
      <c r="Q33" s="4"/>
      <c r="R33" s="4"/>
      <c r="S33" s="4"/>
      <c r="T33" s="5"/>
      <c r="U33" s="66" t="s">
        <v>195</v>
      </c>
      <c r="V33" s="273"/>
      <c r="W33" s="359"/>
    </row>
    <row r="34" spans="2:23" ht="12.75">
      <c r="B34" s="705"/>
      <c r="C34" s="678"/>
      <c r="D34" s="87" t="s">
        <v>55</v>
      </c>
      <c r="E34" s="4"/>
      <c r="F34" s="4"/>
      <c r="G34" s="86"/>
      <c r="H34" s="32" t="s">
        <v>112</v>
      </c>
      <c r="I34" s="266"/>
      <c r="J34" s="38" t="s">
        <v>148</v>
      </c>
      <c r="K34" s="270"/>
      <c r="L34" s="273"/>
      <c r="M34" s="356"/>
      <c r="N34" s="688"/>
      <c r="O34" s="689"/>
      <c r="P34" s="21" t="s">
        <v>194</v>
      </c>
      <c r="Q34" s="4"/>
      <c r="R34" s="4"/>
      <c r="S34" s="4"/>
      <c r="T34" s="5"/>
      <c r="U34" s="66" t="s">
        <v>196</v>
      </c>
      <c r="V34" s="273"/>
      <c r="W34" s="359"/>
    </row>
    <row r="35" spans="2:23" ht="12.75" customHeight="1">
      <c r="B35" s="705"/>
      <c r="C35" s="2"/>
      <c r="D35" s="85" t="s">
        <v>56</v>
      </c>
      <c r="E35" s="4"/>
      <c r="F35" s="4"/>
      <c r="G35" s="86"/>
      <c r="H35" s="32" t="s">
        <v>113</v>
      </c>
      <c r="I35" s="266"/>
      <c r="J35" s="38" t="s">
        <v>149</v>
      </c>
      <c r="K35" s="270"/>
      <c r="L35" s="273"/>
      <c r="M35" s="356"/>
      <c r="N35" s="688"/>
      <c r="O35" s="689"/>
      <c r="P35" s="21" t="s">
        <v>197</v>
      </c>
      <c r="Q35" s="4"/>
      <c r="R35" s="4"/>
      <c r="S35" s="4"/>
      <c r="T35" s="5"/>
      <c r="U35" s="66" t="s">
        <v>198</v>
      </c>
      <c r="V35" s="273"/>
      <c r="W35" s="359"/>
    </row>
    <row r="36" spans="2:23" ht="15.75" customHeight="1">
      <c r="B36" s="705"/>
      <c r="C36" s="678" t="s">
        <v>102</v>
      </c>
      <c r="D36" s="85" t="s">
        <v>57</v>
      </c>
      <c r="E36" s="4"/>
      <c r="F36" s="4"/>
      <c r="G36" s="86"/>
      <c r="H36" s="32" t="s">
        <v>114</v>
      </c>
      <c r="I36" s="266"/>
      <c r="J36" s="38" t="s">
        <v>150</v>
      </c>
      <c r="K36" s="270"/>
      <c r="L36" s="273"/>
      <c r="M36" s="356"/>
      <c r="N36" s="688"/>
      <c r="O36" s="689"/>
      <c r="P36" s="23" t="s">
        <v>199</v>
      </c>
      <c r="Q36" s="12"/>
      <c r="R36" s="12"/>
      <c r="S36" s="4"/>
      <c r="T36" s="5"/>
      <c r="U36" s="66" t="s">
        <v>200</v>
      </c>
      <c r="V36" s="273"/>
      <c r="W36" s="359"/>
    </row>
    <row r="37" spans="2:23" ht="15" customHeight="1">
      <c r="B37" s="705"/>
      <c r="C37" s="678"/>
      <c r="D37" s="85" t="s">
        <v>103</v>
      </c>
      <c r="E37" s="4"/>
      <c r="F37" s="4"/>
      <c r="G37" s="86"/>
      <c r="H37" s="32" t="s">
        <v>115</v>
      </c>
      <c r="I37" s="266"/>
      <c r="J37" s="38" t="s">
        <v>151</v>
      </c>
      <c r="K37" s="270"/>
      <c r="L37" s="273"/>
      <c r="M37" s="356"/>
      <c r="N37" s="61" t="s">
        <v>209</v>
      </c>
      <c r="O37" s="60"/>
      <c r="P37" s="23" t="s">
        <v>218</v>
      </c>
      <c r="Q37" s="12"/>
      <c r="R37" s="12"/>
      <c r="S37" s="4"/>
      <c r="T37" s="5"/>
      <c r="U37" s="66" t="s">
        <v>201</v>
      </c>
      <c r="V37" s="273"/>
      <c r="W37" s="359"/>
    </row>
    <row r="38" spans="2:23" ht="16.5" customHeight="1">
      <c r="B38" s="705"/>
      <c r="C38" s="678"/>
      <c r="D38" s="85" t="s">
        <v>101</v>
      </c>
      <c r="E38" s="4"/>
      <c r="F38" s="4"/>
      <c r="G38" s="86"/>
      <c r="H38" s="32" t="s">
        <v>116</v>
      </c>
      <c r="I38" s="266"/>
      <c r="J38" s="38" t="s">
        <v>152</v>
      </c>
      <c r="K38" s="270"/>
      <c r="L38" s="273"/>
      <c r="M38" s="356"/>
      <c r="N38" s="46"/>
      <c r="O38" s="34"/>
      <c r="P38" s="683" t="s">
        <v>202</v>
      </c>
      <c r="Q38" s="513"/>
      <c r="R38" s="513"/>
      <c r="S38" s="513"/>
      <c r="T38" s="514"/>
      <c r="U38" s="66" t="s">
        <v>233</v>
      </c>
      <c r="V38" s="273"/>
      <c r="W38" s="359"/>
    </row>
    <row r="39" spans="2:23" ht="17.25" customHeight="1" thickBot="1">
      <c r="B39" s="705"/>
      <c r="C39" s="678" t="s">
        <v>104</v>
      </c>
      <c r="D39" s="85" t="s">
        <v>58</v>
      </c>
      <c r="E39" s="4"/>
      <c r="F39" s="4"/>
      <c r="G39" s="86"/>
      <c r="H39" s="32" t="s">
        <v>117</v>
      </c>
      <c r="I39" s="266"/>
      <c r="J39" s="38" t="s">
        <v>153</v>
      </c>
      <c r="K39" s="270"/>
      <c r="L39" s="273"/>
      <c r="M39" s="356"/>
      <c r="N39" s="47"/>
      <c r="O39" s="35"/>
      <c r="P39" s="42" t="s">
        <v>203</v>
      </c>
      <c r="Q39" s="14"/>
      <c r="R39" s="14"/>
      <c r="S39" s="14"/>
      <c r="T39" s="15"/>
      <c r="U39" s="67" t="s">
        <v>234</v>
      </c>
      <c r="V39" s="278"/>
      <c r="W39" s="360"/>
    </row>
    <row r="40" spans="2:23" ht="18" customHeight="1" thickBot="1" thickTop="1">
      <c r="B40" s="705"/>
      <c r="C40" s="678"/>
      <c r="D40" s="85" t="s">
        <v>59</v>
      </c>
      <c r="E40" s="4"/>
      <c r="F40" s="4"/>
      <c r="G40" s="86"/>
      <c r="H40" s="32" t="s">
        <v>118</v>
      </c>
      <c r="I40" s="266"/>
      <c r="J40" s="38" t="s">
        <v>154</v>
      </c>
      <c r="K40" s="270"/>
      <c r="L40" s="273"/>
      <c r="M40" s="356"/>
      <c r="N40" s="102"/>
      <c r="O40" s="36"/>
      <c r="P40" s="679" t="s">
        <v>66</v>
      </c>
      <c r="Q40" s="679"/>
      <c r="R40" s="679"/>
      <c r="S40" s="679"/>
      <c r="T40" s="680"/>
      <c r="U40" s="112" t="s">
        <v>235</v>
      </c>
      <c r="V40" s="274"/>
      <c r="W40" s="361"/>
    </row>
    <row r="41" spans="2:23" ht="15.75" customHeight="1" thickBot="1" thickTop="1">
      <c r="B41" s="692" t="s">
        <v>106</v>
      </c>
      <c r="C41" s="675" t="s">
        <v>107</v>
      </c>
      <c r="D41" s="85" t="s">
        <v>60</v>
      </c>
      <c r="E41" s="4"/>
      <c r="F41" s="4"/>
      <c r="G41" s="86"/>
      <c r="H41" s="32" t="s">
        <v>119</v>
      </c>
      <c r="I41" s="266"/>
      <c r="J41" s="38" t="s">
        <v>155</v>
      </c>
      <c r="K41" s="270"/>
      <c r="L41" s="273"/>
      <c r="M41" s="356"/>
      <c r="N41" s="706" t="s">
        <v>243</v>
      </c>
      <c r="O41" s="105">
        <v>1</v>
      </c>
      <c r="P41" s="710" t="s">
        <v>226</v>
      </c>
      <c r="Q41" s="710"/>
      <c r="R41" s="710"/>
      <c r="S41" s="710"/>
      <c r="T41" s="710"/>
      <c r="U41" s="113" t="s">
        <v>236</v>
      </c>
      <c r="V41" s="109"/>
      <c r="W41" s="103"/>
    </row>
    <row r="42" spans="2:23" ht="17.25" customHeight="1" thickBot="1" thickTop="1">
      <c r="B42" s="688"/>
      <c r="C42" s="676"/>
      <c r="D42" s="459" t="s">
        <v>51</v>
      </c>
      <c r="E42" s="513"/>
      <c r="F42" s="513"/>
      <c r="G42" s="460"/>
      <c r="H42" s="33" t="s">
        <v>120</v>
      </c>
      <c r="I42" s="268"/>
      <c r="J42" s="39" t="s">
        <v>156</v>
      </c>
      <c r="K42" s="272"/>
      <c r="L42" s="274"/>
      <c r="M42" s="365"/>
      <c r="N42" s="476"/>
      <c r="O42" s="106"/>
      <c r="P42" s="2"/>
      <c r="Q42" s="77" t="s">
        <v>227</v>
      </c>
      <c r="R42" s="2"/>
      <c r="S42" s="2"/>
      <c r="T42" s="2"/>
      <c r="U42" s="66" t="s">
        <v>237</v>
      </c>
      <c r="V42" s="29"/>
      <c r="W42" s="74"/>
    </row>
    <row r="43" spans="2:23" ht="13.5" thickTop="1">
      <c r="B43" s="688"/>
      <c r="C43" s="676"/>
      <c r="D43" s="85" t="s">
        <v>62</v>
      </c>
      <c r="E43" s="4"/>
      <c r="F43" s="4"/>
      <c r="G43" s="86"/>
      <c r="H43" s="32" t="s">
        <v>121</v>
      </c>
      <c r="I43" s="269"/>
      <c r="J43" s="25"/>
      <c r="K43" s="275"/>
      <c r="L43" s="269"/>
      <c r="M43" s="366"/>
      <c r="N43" s="476"/>
      <c r="O43" s="106">
        <v>2</v>
      </c>
      <c r="P43" s="81" t="s">
        <v>210</v>
      </c>
      <c r="Q43" s="77" t="s">
        <v>228</v>
      </c>
      <c r="R43" s="2"/>
      <c r="S43" s="2"/>
      <c r="T43" s="2"/>
      <c r="U43" s="66" t="s">
        <v>238</v>
      </c>
      <c r="V43" s="30"/>
      <c r="W43" s="76"/>
    </row>
    <row r="44" spans="2:23" ht="12.75">
      <c r="B44" s="688"/>
      <c r="C44" s="676"/>
      <c r="D44" s="85" t="s">
        <v>63</v>
      </c>
      <c r="E44" s="4"/>
      <c r="F44" s="4"/>
      <c r="G44" s="86"/>
      <c r="H44" s="32" t="s">
        <v>122</v>
      </c>
      <c r="I44" s="270"/>
      <c r="J44" s="26"/>
      <c r="K44" s="276"/>
      <c r="L44" s="273"/>
      <c r="M44" s="356"/>
      <c r="N44" s="476"/>
      <c r="O44" s="107"/>
      <c r="Q44" s="104" t="s">
        <v>229</v>
      </c>
      <c r="R44" s="4"/>
      <c r="S44" s="4"/>
      <c r="T44" s="4"/>
      <c r="U44" s="66" t="s">
        <v>239</v>
      </c>
      <c r="V44" s="29"/>
      <c r="W44" s="74"/>
    </row>
    <row r="45" spans="2:23" ht="18" customHeight="1" thickBot="1">
      <c r="B45" s="690"/>
      <c r="C45" s="677"/>
      <c r="D45" s="88" t="s">
        <v>64</v>
      </c>
      <c r="E45" s="14"/>
      <c r="F45" s="14"/>
      <c r="G45" s="89"/>
      <c r="H45" s="32" t="s">
        <v>123</v>
      </c>
      <c r="I45" s="271"/>
      <c r="J45" s="62"/>
      <c r="K45" s="277"/>
      <c r="L45" s="278"/>
      <c r="M45" s="357"/>
      <c r="N45" s="476"/>
      <c r="O45" s="107">
        <v>3</v>
      </c>
      <c r="P45" s="104" t="s">
        <v>230</v>
      </c>
      <c r="Q45" s="4"/>
      <c r="R45" s="4"/>
      <c r="S45" s="4"/>
      <c r="T45" s="4"/>
      <c r="U45" s="66" t="s">
        <v>240</v>
      </c>
      <c r="V45" s="29"/>
      <c r="W45" s="74"/>
    </row>
    <row r="46" spans="2:23" ht="17.25" thickBot="1" thickTop="1">
      <c r="B46" s="70"/>
      <c r="C46" s="2"/>
      <c r="D46" s="666" t="s">
        <v>65</v>
      </c>
      <c r="E46" s="667"/>
      <c r="F46" s="667"/>
      <c r="G46" s="668"/>
      <c r="H46" s="63" t="s">
        <v>124</v>
      </c>
      <c r="I46" s="272"/>
      <c r="J46" s="64" t="s">
        <v>157</v>
      </c>
      <c r="K46" s="274"/>
      <c r="L46" s="274"/>
      <c r="M46" s="365"/>
      <c r="N46" s="476"/>
      <c r="O46" s="108">
        <v>4</v>
      </c>
      <c r="P46" s="77" t="s">
        <v>231</v>
      </c>
      <c r="Q46" s="2"/>
      <c r="R46" s="2"/>
      <c r="S46" s="2"/>
      <c r="T46" s="2"/>
      <c r="U46" s="66" t="s">
        <v>241</v>
      </c>
      <c r="V46" s="30"/>
      <c r="W46" s="76"/>
    </row>
    <row r="47" spans="2:24" ht="12.75" customHeight="1" thickTop="1">
      <c r="B47" s="70"/>
      <c r="C47" s="2"/>
      <c r="D47" s="83" t="s">
        <v>67</v>
      </c>
      <c r="E47" s="79"/>
      <c r="F47" s="80"/>
      <c r="G47" s="77" t="s">
        <v>857</v>
      </c>
      <c r="H47" s="79"/>
      <c r="I47" s="2"/>
      <c r="J47" s="82" t="s">
        <v>224</v>
      </c>
      <c r="K47" s="2"/>
      <c r="L47" s="98" t="s">
        <v>858</v>
      </c>
      <c r="M47" s="367"/>
      <c r="N47" s="476"/>
      <c r="O47" s="369">
        <v>5</v>
      </c>
      <c r="P47" s="77" t="s">
        <v>232</v>
      </c>
      <c r="Q47" s="77"/>
      <c r="R47" s="77"/>
      <c r="S47" s="77"/>
      <c r="T47" s="77"/>
      <c r="U47" s="66" t="s">
        <v>242</v>
      </c>
      <c r="V47" s="7"/>
      <c r="W47" s="71"/>
      <c r="X47" s="17"/>
    </row>
    <row r="48" spans="2:24" ht="13.5" thickBot="1">
      <c r="B48" s="78"/>
      <c r="C48" s="55"/>
      <c r="D48" s="99" t="s">
        <v>225</v>
      </c>
      <c r="E48" s="100"/>
      <c r="F48" s="101" t="s">
        <v>221</v>
      </c>
      <c r="G48" s="100"/>
      <c r="H48" s="100"/>
      <c r="I48" s="664" t="s">
        <v>223</v>
      </c>
      <c r="J48" s="665"/>
      <c r="K48" s="13"/>
      <c r="L48" s="101" t="s">
        <v>222</v>
      </c>
      <c r="M48" s="368"/>
      <c r="N48" s="707"/>
      <c r="O48" s="111"/>
      <c r="P48" s="100"/>
      <c r="Q48" s="100"/>
      <c r="R48" s="100"/>
      <c r="S48" s="100"/>
      <c r="T48" s="100"/>
      <c r="U48" s="370"/>
      <c r="V48" s="111"/>
      <c r="W48" s="114"/>
      <c r="X48" s="17"/>
    </row>
    <row r="49" spans="4:24" ht="13.5" thickTop="1"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Q49" s="17"/>
      <c r="R49" s="17"/>
      <c r="S49" s="17"/>
      <c r="T49" s="17"/>
      <c r="U49" s="17"/>
      <c r="V49" s="18"/>
      <c r="W49" s="17"/>
      <c r="X49" s="17"/>
    </row>
    <row r="50" spans="3:24" ht="12.75">
      <c r="C50" s="239"/>
      <c r="D50" s="16"/>
      <c r="E50" s="238"/>
      <c r="F50" s="238"/>
      <c r="G50" s="238"/>
      <c r="H50" s="238"/>
      <c r="I50" s="238"/>
      <c r="J50" s="238"/>
      <c r="K50" s="238"/>
      <c r="L50" s="16"/>
      <c r="M50" s="239"/>
      <c r="N50" s="17"/>
      <c r="O50" s="17"/>
      <c r="Q50" s="17"/>
      <c r="R50" s="17"/>
      <c r="S50" s="17"/>
      <c r="T50" s="17"/>
      <c r="U50" s="17"/>
      <c r="V50" s="16"/>
      <c r="W50" s="17"/>
      <c r="X50" s="17"/>
    </row>
    <row r="51" spans="3:24" ht="12.75">
      <c r="C51" s="16"/>
      <c r="D51" s="16"/>
      <c r="E51" s="16"/>
      <c r="F51" s="16"/>
      <c r="G51" s="16"/>
      <c r="H51" s="16"/>
      <c r="I51" s="16"/>
      <c r="J51" s="16"/>
      <c r="K51" s="16"/>
      <c r="L51" s="18"/>
      <c r="M51" s="238"/>
      <c r="N51" s="17"/>
      <c r="O51" s="17"/>
      <c r="Q51" s="17"/>
      <c r="R51" s="17"/>
      <c r="S51" s="17"/>
      <c r="T51" s="17"/>
      <c r="U51" s="17"/>
      <c r="V51" s="17"/>
      <c r="W51" s="17"/>
      <c r="X51" s="17"/>
    </row>
  </sheetData>
  <sheetProtection/>
  <mergeCells count="37">
    <mergeCell ref="N41:N48"/>
    <mergeCell ref="P2:W2"/>
    <mergeCell ref="U7:V7"/>
    <mergeCell ref="P41:T41"/>
    <mergeCell ref="N10:O20"/>
    <mergeCell ref="P38:T38"/>
    <mergeCell ref="P8:T8"/>
    <mergeCell ref="N28:O36"/>
    <mergeCell ref="P24:T24"/>
    <mergeCell ref="N22:N24"/>
    <mergeCell ref="B41:B45"/>
    <mergeCell ref="J8:K8"/>
    <mergeCell ref="A2:L2"/>
    <mergeCell ref="D6:G6"/>
    <mergeCell ref="I6:M6"/>
    <mergeCell ref="I7:L7"/>
    <mergeCell ref="D42:G42"/>
    <mergeCell ref="B11:B28"/>
    <mergeCell ref="C39:C40"/>
    <mergeCell ref="B30:B40"/>
    <mergeCell ref="P40:T40"/>
    <mergeCell ref="B8:G8"/>
    <mergeCell ref="P27:T27"/>
    <mergeCell ref="D29:G29"/>
    <mergeCell ref="P21:T21"/>
    <mergeCell ref="H8:I8"/>
    <mergeCell ref="O22:O24"/>
    <mergeCell ref="N25:O27"/>
    <mergeCell ref="I48:J48"/>
    <mergeCell ref="D46:G46"/>
    <mergeCell ref="C11:C16"/>
    <mergeCell ref="C17:C22"/>
    <mergeCell ref="C23:C28"/>
    <mergeCell ref="D17:G17"/>
    <mergeCell ref="C41:C45"/>
    <mergeCell ref="C30:C34"/>
    <mergeCell ref="C36:C38"/>
  </mergeCells>
  <printOptions/>
  <pageMargins left="0.1968503937007874" right="0.1968503937007874" top="0.1968503937007874" bottom="0.1968503937007874" header="0.11811023622047245" footer="0.11811023622047245"/>
  <pageSetup cellComments="asDisplayed" fitToHeight="1" fitToWidth="1" horizontalDpi="600" verticalDpi="600" orientation="landscape" paperSize="9" scale="71" r:id="rId1"/>
  <headerFooter alignWithMargins="0">
    <oddFooter>&amp;L&amp;"Arial,Italique"&amp;8&amp;A&amp;R&amp;"Arial,Italique"&amp;8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"/>
  <sheetViews>
    <sheetView zoomScalePageLayoutView="0" workbookViewId="0" topLeftCell="I1">
      <selection activeCell="Z18" sqref="Z18"/>
    </sheetView>
  </sheetViews>
  <sheetFormatPr defaultColWidth="11.421875" defaultRowHeight="12.75"/>
  <cols>
    <col min="1" max="1" width="2.7109375" style="0" customWidth="1"/>
    <col min="2" max="2" width="3.57421875" style="0" customWidth="1"/>
    <col min="6" max="6" width="3.421875" style="0" customWidth="1"/>
    <col min="7" max="7" width="10.8515625" style="0" customWidth="1"/>
    <col min="8" max="8" width="3.140625" style="0" customWidth="1"/>
    <col min="9" max="9" width="11.00390625" style="0" customWidth="1"/>
    <col min="10" max="10" width="3.8515625" style="0" customWidth="1"/>
    <col min="11" max="11" width="11.00390625" style="0" customWidth="1"/>
    <col min="12" max="12" width="12.140625" style="0" customWidth="1"/>
    <col min="13" max="13" width="3.140625" style="0" customWidth="1"/>
    <col min="14" max="14" width="2.57421875" style="0" customWidth="1"/>
    <col min="15" max="15" width="3.28125" style="0" customWidth="1"/>
    <col min="16" max="16" width="7.57421875" style="0" customWidth="1"/>
    <col min="18" max="18" width="12.00390625" style="0" customWidth="1"/>
    <col min="21" max="21" width="8.28125" style="0" customWidth="1"/>
    <col min="22" max="22" width="3.57421875" style="0" customWidth="1"/>
    <col min="23" max="23" width="12.7109375" style="0" customWidth="1"/>
    <col min="24" max="24" width="12.421875" style="0" customWidth="1"/>
  </cols>
  <sheetData>
    <row r="1" spans="12:23" ht="12.75">
      <c r="L1" s="56" t="s">
        <v>400</v>
      </c>
      <c r="W1" s="56" t="s">
        <v>401</v>
      </c>
    </row>
    <row r="3" spans="3:24" ht="18">
      <c r="C3" s="419" t="s">
        <v>396</v>
      </c>
      <c r="D3" s="419"/>
      <c r="E3" s="419"/>
      <c r="F3" s="419"/>
      <c r="G3" s="419"/>
      <c r="H3" s="419"/>
      <c r="I3" s="419"/>
      <c r="J3" s="419"/>
      <c r="K3" s="419"/>
      <c r="L3" s="419"/>
      <c r="M3" s="126"/>
      <c r="N3" s="126"/>
      <c r="P3" s="419" t="s">
        <v>399</v>
      </c>
      <c r="Q3" s="419"/>
      <c r="R3" s="419"/>
      <c r="S3" s="419"/>
      <c r="T3" s="419"/>
      <c r="U3" s="419"/>
      <c r="V3" s="419"/>
      <c r="W3" s="419"/>
      <c r="X3" s="419"/>
    </row>
    <row r="4" spans="2:24" ht="20.25" customHeight="1">
      <c r="B4" t="s">
        <v>244</v>
      </c>
      <c r="C4" s="126"/>
      <c r="D4" s="126"/>
      <c r="E4" s="243" t="s">
        <v>856</v>
      </c>
      <c r="F4" s="126"/>
      <c r="G4" s="126"/>
      <c r="H4" s="126"/>
      <c r="I4" s="126"/>
      <c r="J4" s="126"/>
      <c r="K4" s="126"/>
      <c r="L4" s="126"/>
      <c r="M4" s="126"/>
      <c r="N4" s="126"/>
      <c r="P4" t="s">
        <v>244</v>
      </c>
      <c r="Q4" s="126"/>
      <c r="R4" s="126"/>
      <c r="S4" s="243"/>
      <c r="T4" s="126"/>
      <c r="U4" s="126"/>
      <c r="V4" s="126"/>
      <c r="W4" s="126"/>
      <c r="X4" s="126"/>
    </row>
    <row r="5" spans="3:24" ht="18.75" thickBot="1"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3.5" thickTop="1">
      <c r="A6" s="68"/>
      <c r="B6" s="90"/>
      <c r="C6" s="90"/>
      <c r="D6" s="90"/>
      <c r="E6" s="90"/>
      <c r="F6" s="753" t="s">
        <v>30</v>
      </c>
      <c r="G6" s="754"/>
      <c r="H6" s="754"/>
      <c r="I6" s="754"/>
      <c r="J6" s="754"/>
      <c r="K6" s="755"/>
      <c r="L6" s="758" t="s">
        <v>29</v>
      </c>
      <c r="M6" s="123"/>
      <c r="N6" s="140"/>
      <c r="O6" s="90"/>
      <c r="P6" s="90"/>
      <c r="Q6" s="90"/>
      <c r="R6" s="90"/>
      <c r="S6" s="90"/>
      <c r="T6" s="90"/>
      <c r="U6" s="90"/>
      <c r="V6" s="90"/>
      <c r="W6" s="756" t="s">
        <v>30</v>
      </c>
      <c r="X6" s="758" t="s">
        <v>29</v>
      </c>
    </row>
    <row r="7" spans="1:24" ht="12.75">
      <c r="A7" s="70"/>
      <c r="B7" s="127" t="s">
        <v>207</v>
      </c>
      <c r="C7" s="2"/>
      <c r="D7" s="2"/>
      <c r="E7" s="2"/>
      <c r="F7" s="739" t="s">
        <v>246</v>
      </c>
      <c r="G7" s="639"/>
      <c r="H7" s="739" t="s">
        <v>247</v>
      </c>
      <c r="I7" s="639"/>
      <c r="J7" s="739" t="s">
        <v>248</v>
      </c>
      <c r="K7" s="741"/>
      <c r="L7" s="759"/>
      <c r="M7" s="123"/>
      <c r="N7" s="136"/>
      <c r="O7" s="2"/>
      <c r="P7" s="466" t="s">
        <v>207</v>
      </c>
      <c r="Q7" s="466"/>
      <c r="R7" s="466"/>
      <c r="S7" s="466"/>
      <c r="T7" s="466"/>
      <c r="U7" s="49"/>
      <c r="V7" s="2"/>
      <c r="W7" s="757"/>
      <c r="X7" s="759"/>
    </row>
    <row r="8" spans="1:24" ht="13.5" thickBot="1">
      <c r="A8" s="72"/>
      <c r="B8" s="91"/>
      <c r="C8" s="2"/>
      <c r="D8" s="2"/>
      <c r="E8" s="2"/>
      <c r="F8" s="129"/>
      <c r="G8" s="130">
        <v>1</v>
      </c>
      <c r="H8" s="129"/>
      <c r="I8" s="130">
        <v>2</v>
      </c>
      <c r="J8" s="129"/>
      <c r="K8" s="131">
        <v>3</v>
      </c>
      <c r="L8" s="132">
        <v>4</v>
      </c>
      <c r="M8" s="135"/>
      <c r="N8" s="141"/>
      <c r="O8" s="2"/>
      <c r="P8" s="91"/>
      <c r="Q8" s="91"/>
      <c r="R8" s="91"/>
      <c r="S8" s="91"/>
      <c r="T8" s="139"/>
      <c r="U8" s="139"/>
      <c r="V8" s="49"/>
      <c r="W8" s="149">
        <v>1</v>
      </c>
      <c r="X8" s="132">
        <v>2</v>
      </c>
    </row>
    <row r="9" spans="1:24" ht="12.75" customHeight="1">
      <c r="A9" s="742" t="s">
        <v>249</v>
      </c>
      <c r="B9" s="743"/>
      <c r="C9" s="21" t="s">
        <v>250</v>
      </c>
      <c r="D9" s="4"/>
      <c r="E9" s="86"/>
      <c r="F9" s="31" t="s">
        <v>251</v>
      </c>
      <c r="G9" s="34"/>
      <c r="H9" s="31" t="s">
        <v>252</v>
      </c>
      <c r="I9" s="4"/>
      <c r="J9" s="31" t="s">
        <v>253</v>
      </c>
      <c r="K9" s="181"/>
      <c r="L9" s="163"/>
      <c r="M9" s="2"/>
      <c r="N9" s="729" t="s">
        <v>345</v>
      </c>
      <c r="O9" s="732" t="s">
        <v>346</v>
      </c>
      <c r="P9" s="44" t="s">
        <v>348</v>
      </c>
      <c r="Q9" s="91"/>
      <c r="R9" s="91"/>
      <c r="S9" s="91"/>
      <c r="T9" s="91"/>
      <c r="U9" s="91"/>
      <c r="V9" s="31" t="s">
        <v>356</v>
      </c>
      <c r="W9" s="180"/>
      <c r="X9" s="162"/>
    </row>
    <row r="10" spans="1:24" ht="12.75">
      <c r="A10" s="744"/>
      <c r="B10" s="745"/>
      <c r="C10" s="21" t="s">
        <v>254</v>
      </c>
      <c r="D10" s="4"/>
      <c r="E10" s="86" t="s">
        <v>255</v>
      </c>
      <c r="F10" s="32" t="s">
        <v>256</v>
      </c>
      <c r="G10" s="34"/>
      <c r="H10" s="32" t="s">
        <v>257</v>
      </c>
      <c r="I10" s="4"/>
      <c r="J10" s="32" t="s">
        <v>258</v>
      </c>
      <c r="K10" s="181"/>
      <c r="L10" s="163"/>
      <c r="M10" s="2"/>
      <c r="N10" s="730"/>
      <c r="O10" s="733"/>
      <c r="P10" s="21" t="s">
        <v>349</v>
      </c>
      <c r="Q10" s="4"/>
      <c r="R10" s="4"/>
      <c r="S10" s="4"/>
      <c r="T10" s="4"/>
      <c r="U10" s="4"/>
      <c r="V10" s="32" t="s">
        <v>357</v>
      </c>
      <c r="W10" s="280"/>
      <c r="X10" s="163"/>
    </row>
    <row r="11" spans="1:24" ht="15.75" customHeight="1" thickBot="1">
      <c r="A11" s="744"/>
      <c r="B11" s="745"/>
      <c r="C11" s="21" t="s">
        <v>259</v>
      </c>
      <c r="D11" s="4"/>
      <c r="E11" s="86" t="s">
        <v>260</v>
      </c>
      <c r="F11" s="32" t="s">
        <v>261</v>
      </c>
      <c r="G11" s="371"/>
      <c r="H11" s="32" t="s">
        <v>262</v>
      </c>
      <c r="I11" s="4"/>
      <c r="J11" s="32" t="s">
        <v>263</v>
      </c>
      <c r="K11" s="186"/>
      <c r="L11" s="128"/>
      <c r="M11" s="2"/>
      <c r="N11" s="730"/>
      <c r="O11" s="733"/>
      <c r="P11" s="21" t="s">
        <v>350</v>
      </c>
      <c r="Q11" s="4"/>
      <c r="R11" s="4"/>
      <c r="S11" s="4"/>
      <c r="T11" s="4"/>
      <c r="U11" s="4"/>
      <c r="V11" s="32" t="s">
        <v>358</v>
      </c>
      <c r="W11" s="280"/>
      <c r="X11" s="163"/>
    </row>
    <row r="12" spans="1:24" ht="14.25" customHeight="1" thickBot="1">
      <c r="A12" s="744"/>
      <c r="B12" s="745"/>
      <c r="C12" s="42" t="s">
        <v>264</v>
      </c>
      <c r="D12" s="14"/>
      <c r="E12" s="89"/>
      <c r="F12" s="165" t="s">
        <v>265</v>
      </c>
      <c r="G12" s="372"/>
      <c r="H12" s="165" t="s">
        <v>266</v>
      </c>
      <c r="I12" s="133"/>
      <c r="J12" s="32" t="s">
        <v>267</v>
      </c>
      <c r="K12" s="183"/>
      <c r="L12" s="156"/>
      <c r="M12" s="2"/>
      <c r="N12" s="731"/>
      <c r="O12" s="734"/>
      <c r="P12" s="683" t="s">
        <v>397</v>
      </c>
      <c r="Q12" s="513"/>
      <c r="R12" s="513"/>
      <c r="S12" s="513"/>
      <c r="T12" s="513"/>
      <c r="U12" s="513"/>
      <c r="V12" s="32" t="s">
        <v>359</v>
      </c>
      <c r="W12" s="280"/>
      <c r="X12" s="163"/>
    </row>
    <row r="13" spans="1:24" ht="14.25" customHeight="1">
      <c r="A13" s="744"/>
      <c r="B13" s="745"/>
      <c r="C13" s="21" t="s">
        <v>268</v>
      </c>
      <c r="D13" s="4"/>
      <c r="E13" s="4"/>
      <c r="F13" s="91"/>
      <c r="G13" s="4"/>
      <c r="H13" s="91"/>
      <c r="I13" s="86"/>
      <c r="J13" s="32" t="s">
        <v>269</v>
      </c>
      <c r="K13" s="180"/>
      <c r="L13" s="167"/>
      <c r="M13" s="2"/>
      <c r="N13" s="730" t="s">
        <v>347</v>
      </c>
      <c r="O13" s="733" t="s">
        <v>346</v>
      </c>
      <c r="P13" s="21" t="s">
        <v>644</v>
      </c>
      <c r="Q13" s="4"/>
      <c r="R13" s="4"/>
      <c r="S13" s="4"/>
      <c r="T13" s="4"/>
      <c r="U13" s="4"/>
      <c r="V13" s="32" t="s">
        <v>360</v>
      </c>
      <c r="W13" s="280"/>
      <c r="X13" s="163"/>
    </row>
    <row r="14" spans="1:24" ht="12.75">
      <c r="A14" s="744"/>
      <c r="B14" s="745"/>
      <c r="C14" s="21" t="s">
        <v>270</v>
      </c>
      <c r="D14" s="4"/>
      <c r="E14" s="4"/>
      <c r="F14" s="4"/>
      <c r="G14" s="4"/>
      <c r="H14" s="4"/>
      <c r="I14" s="86"/>
      <c r="J14" s="32" t="s">
        <v>271</v>
      </c>
      <c r="K14" s="181"/>
      <c r="L14" s="163"/>
      <c r="M14" s="2"/>
      <c r="N14" s="730"/>
      <c r="O14" s="733"/>
      <c r="P14" s="21" t="s">
        <v>403</v>
      </c>
      <c r="Q14" s="4"/>
      <c r="R14" s="4"/>
      <c r="S14" s="4"/>
      <c r="T14" s="4"/>
      <c r="U14" s="4"/>
      <c r="V14" s="32" t="s">
        <v>361</v>
      </c>
      <c r="W14" s="280"/>
      <c r="X14" s="163"/>
    </row>
    <row r="15" spans="1:24" ht="12.75">
      <c r="A15" s="744"/>
      <c r="B15" s="745"/>
      <c r="C15" s="21" t="s">
        <v>272</v>
      </c>
      <c r="D15" s="4"/>
      <c r="E15" s="4"/>
      <c r="F15" s="4"/>
      <c r="G15" s="4"/>
      <c r="H15" s="4"/>
      <c r="I15" s="86"/>
      <c r="J15" s="32" t="s">
        <v>273</v>
      </c>
      <c r="K15" s="181"/>
      <c r="L15" s="163"/>
      <c r="M15" s="2"/>
      <c r="N15" s="730"/>
      <c r="O15" s="733"/>
      <c r="P15" s="21" t="s">
        <v>351</v>
      </c>
      <c r="Q15" s="4"/>
      <c r="R15" s="4"/>
      <c r="S15" s="4"/>
      <c r="T15" s="4"/>
      <c r="U15" s="4"/>
      <c r="V15" s="32" t="s">
        <v>362</v>
      </c>
      <c r="W15" s="280"/>
      <c r="X15" s="163"/>
    </row>
    <row r="16" spans="1:24" ht="15" customHeight="1" thickBot="1">
      <c r="A16" s="744"/>
      <c r="B16" s="745"/>
      <c r="C16" s="21" t="s">
        <v>645</v>
      </c>
      <c r="D16" s="4"/>
      <c r="E16" s="4"/>
      <c r="F16" s="4"/>
      <c r="G16" s="4"/>
      <c r="H16" s="4"/>
      <c r="I16" s="86"/>
      <c r="J16" s="32" t="s">
        <v>274</v>
      </c>
      <c r="K16" s="181"/>
      <c r="L16" s="163"/>
      <c r="M16" s="2"/>
      <c r="N16" s="730"/>
      <c r="O16" s="733"/>
      <c r="P16" s="723" t="s">
        <v>398</v>
      </c>
      <c r="Q16" s="724"/>
      <c r="R16" s="724"/>
      <c r="S16" s="724"/>
      <c r="T16" s="724"/>
      <c r="U16" s="724"/>
      <c r="V16" s="165" t="s">
        <v>363</v>
      </c>
      <c r="W16" s="281"/>
      <c r="X16" s="164"/>
    </row>
    <row r="17" spans="1:24" ht="13.5" thickBot="1">
      <c r="A17" s="744"/>
      <c r="B17" s="745"/>
      <c r="C17" s="21" t="s">
        <v>646</v>
      </c>
      <c r="D17" s="4"/>
      <c r="E17" s="4"/>
      <c r="F17" s="4"/>
      <c r="G17" s="4"/>
      <c r="H17" s="4"/>
      <c r="I17" s="86"/>
      <c r="J17" s="32" t="s">
        <v>275</v>
      </c>
      <c r="K17" s="182"/>
      <c r="L17" s="164"/>
      <c r="M17" s="2"/>
      <c r="N17" s="158" t="s">
        <v>355</v>
      </c>
      <c r="O17" s="161"/>
      <c r="P17" s="161"/>
      <c r="Q17" s="161"/>
      <c r="R17" s="152"/>
      <c r="S17" s="152"/>
      <c r="T17" s="152"/>
      <c r="U17" s="152"/>
      <c r="V17" s="155" t="s">
        <v>364</v>
      </c>
      <c r="W17" s="282"/>
      <c r="X17" s="156"/>
    </row>
    <row r="18" spans="1:24" ht="13.5" thickBot="1">
      <c r="A18" s="746"/>
      <c r="B18" s="747"/>
      <c r="C18" s="683" t="s">
        <v>276</v>
      </c>
      <c r="D18" s="513"/>
      <c r="E18" s="513"/>
      <c r="F18" s="513"/>
      <c r="G18" s="513"/>
      <c r="H18" s="513"/>
      <c r="I18" s="460"/>
      <c r="J18" s="134" t="s">
        <v>277</v>
      </c>
      <c r="K18" s="187"/>
      <c r="L18" s="128"/>
      <c r="M18" s="2"/>
      <c r="N18" s="166" t="s">
        <v>371</v>
      </c>
      <c r="O18" s="22"/>
      <c r="P18" s="22"/>
      <c r="Q18" s="22"/>
      <c r="R18" s="22"/>
      <c r="S18" s="22"/>
      <c r="T18" s="22"/>
      <c r="U18" s="22"/>
      <c r="V18" s="168" t="s">
        <v>365</v>
      </c>
      <c r="W18" s="184"/>
      <c r="X18" s="167"/>
    </row>
    <row r="19" spans="1:24" ht="12.75">
      <c r="A19" s="729" t="s">
        <v>278</v>
      </c>
      <c r="B19" s="732"/>
      <c r="C19" s="21" t="s">
        <v>279</v>
      </c>
      <c r="D19" s="4"/>
      <c r="E19" s="4"/>
      <c r="F19" s="4"/>
      <c r="G19" s="4"/>
      <c r="H19" s="4"/>
      <c r="I19" s="86"/>
      <c r="J19" s="32" t="s">
        <v>280</v>
      </c>
      <c r="K19" s="184"/>
      <c r="L19" s="167"/>
      <c r="M19" s="2"/>
      <c r="N19" s="45" t="s">
        <v>372</v>
      </c>
      <c r="O19" s="4"/>
      <c r="P19" s="4"/>
      <c r="Q19" s="4"/>
      <c r="R19" s="4"/>
      <c r="S19" s="4"/>
      <c r="T19" s="4"/>
      <c r="U19" s="4"/>
      <c r="V19" s="32" t="s">
        <v>366</v>
      </c>
      <c r="W19" s="181"/>
      <c r="X19" s="163"/>
    </row>
    <row r="20" spans="1:24" ht="15">
      <c r="A20" s="730"/>
      <c r="B20" s="733"/>
      <c r="C20" s="21" t="s">
        <v>281</v>
      </c>
      <c r="D20" s="4"/>
      <c r="E20" s="4"/>
      <c r="F20" s="4"/>
      <c r="G20" s="4"/>
      <c r="H20" s="4"/>
      <c r="I20" s="86"/>
      <c r="J20" s="32" t="s">
        <v>282</v>
      </c>
      <c r="K20" s="181"/>
      <c r="L20" s="163"/>
      <c r="M20" s="2"/>
      <c r="N20" s="725" t="s">
        <v>353</v>
      </c>
      <c r="O20" s="726"/>
      <c r="P20" s="726"/>
      <c r="Q20" s="726"/>
      <c r="R20" s="726"/>
      <c r="S20" s="726"/>
      <c r="T20" s="726"/>
      <c r="U20" s="726"/>
      <c r="V20" s="32" t="s">
        <v>367</v>
      </c>
      <c r="W20" s="181"/>
      <c r="X20" s="163"/>
    </row>
    <row r="21" spans="1:24" ht="15.75" thickBot="1">
      <c r="A21" s="730"/>
      <c r="B21" s="733"/>
      <c r="C21" s="21" t="s">
        <v>283</v>
      </c>
      <c r="D21" s="4"/>
      <c r="E21" s="4"/>
      <c r="F21" s="4"/>
      <c r="G21" s="4"/>
      <c r="H21" s="4"/>
      <c r="I21" s="86"/>
      <c r="J21" s="32" t="s">
        <v>284</v>
      </c>
      <c r="K21" s="181"/>
      <c r="L21" s="163"/>
      <c r="M21" s="2"/>
      <c r="N21" s="727" t="s">
        <v>352</v>
      </c>
      <c r="O21" s="728"/>
      <c r="P21" s="728"/>
      <c r="Q21" s="728"/>
      <c r="R21" s="728"/>
      <c r="S21" s="728"/>
      <c r="T21" s="728"/>
      <c r="U21" s="728"/>
      <c r="V21" s="32" t="s">
        <v>368</v>
      </c>
      <c r="W21" s="185"/>
      <c r="X21" s="172"/>
    </row>
    <row r="22" spans="1:24" ht="13.5" thickBot="1">
      <c r="A22" s="730"/>
      <c r="B22" s="733"/>
      <c r="C22" s="21" t="s">
        <v>285</v>
      </c>
      <c r="D22" s="4"/>
      <c r="E22" s="4"/>
      <c r="F22" s="4"/>
      <c r="G22" s="4"/>
      <c r="H22" s="4"/>
      <c r="I22" s="86"/>
      <c r="J22" s="32" t="s">
        <v>286</v>
      </c>
      <c r="K22" s="181"/>
      <c r="L22" s="163"/>
      <c r="M22" s="2"/>
      <c r="N22" s="173" t="s">
        <v>354</v>
      </c>
      <c r="O22" s="174"/>
      <c r="P22" s="174"/>
      <c r="Q22" s="174"/>
      <c r="R22" s="174"/>
      <c r="S22" s="174"/>
      <c r="T22" s="174"/>
      <c r="U22" s="174"/>
      <c r="V22" s="175" t="s">
        <v>369</v>
      </c>
      <c r="W22" s="297"/>
      <c r="X22" s="176"/>
    </row>
    <row r="23" spans="1:24" ht="14.25" thickBot="1" thickTop="1">
      <c r="A23" s="730"/>
      <c r="B23" s="733"/>
      <c r="C23" s="21" t="s">
        <v>648</v>
      </c>
      <c r="D23" s="4"/>
      <c r="E23" s="4"/>
      <c r="F23" s="4"/>
      <c r="G23" s="4"/>
      <c r="H23" s="4"/>
      <c r="I23" s="86"/>
      <c r="J23" s="32" t="s">
        <v>287</v>
      </c>
      <c r="K23" s="280"/>
      <c r="L23" s="163"/>
      <c r="M23" s="2"/>
      <c r="N23" s="2"/>
      <c r="Q23" s="2"/>
      <c r="R23" s="2"/>
      <c r="S23" s="2"/>
      <c r="T23" s="2"/>
      <c r="U23" s="2"/>
      <c r="V23" s="123"/>
      <c r="W23" s="90"/>
      <c r="X23" s="90"/>
    </row>
    <row r="24" spans="1:24" ht="13.5" thickTop="1">
      <c r="A24" s="730"/>
      <c r="B24" s="733"/>
      <c r="C24" s="21" t="s">
        <v>288</v>
      </c>
      <c r="D24" s="4"/>
      <c r="E24" s="4"/>
      <c r="F24" s="4"/>
      <c r="G24" s="4"/>
      <c r="H24" s="4"/>
      <c r="I24" s="86"/>
      <c r="J24" s="32" t="s">
        <v>289</v>
      </c>
      <c r="K24" s="280"/>
      <c r="L24" s="163"/>
      <c r="M24" s="2"/>
      <c r="N24" s="68"/>
      <c r="O24" s="110">
        <v>1</v>
      </c>
      <c r="P24" s="170" t="s">
        <v>374</v>
      </c>
      <c r="Q24" s="169" t="s">
        <v>634</v>
      </c>
      <c r="R24" s="169"/>
      <c r="S24" s="169"/>
      <c r="T24" s="169"/>
      <c r="U24" s="169"/>
      <c r="V24" s="245" t="s">
        <v>635</v>
      </c>
      <c r="W24" s="169"/>
      <c r="X24" s="244"/>
    </row>
    <row r="25" spans="1:24" ht="12.75">
      <c r="A25" s="730"/>
      <c r="B25" s="733"/>
      <c r="C25" s="21" t="s">
        <v>290</v>
      </c>
      <c r="D25" s="4"/>
      <c r="E25" s="4"/>
      <c r="F25" s="4"/>
      <c r="G25" s="4"/>
      <c r="H25" s="4"/>
      <c r="I25" s="86"/>
      <c r="J25" s="32" t="s">
        <v>291</v>
      </c>
      <c r="K25" s="181"/>
      <c r="L25" s="163"/>
      <c r="M25" s="2"/>
      <c r="N25" s="748" t="s">
        <v>373</v>
      </c>
      <c r="O25" s="208">
        <v>2</v>
      </c>
      <c r="P25" s="125" t="s">
        <v>374</v>
      </c>
      <c r="Q25" s="91" t="s">
        <v>375</v>
      </c>
      <c r="R25" s="91"/>
      <c r="S25" s="91"/>
      <c r="T25" s="91"/>
      <c r="U25" s="150"/>
      <c r="V25" s="32" t="s">
        <v>370</v>
      </c>
      <c r="W25" s="28"/>
      <c r="X25" s="73"/>
    </row>
    <row r="26" spans="1:24" ht="12.75">
      <c r="A26" s="730"/>
      <c r="B26" s="733"/>
      <c r="C26" s="21" t="s">
        <v>649</v>
      </c>
      <c r="D26" s="4"/>
      <c r="E26" s="4"/>
      <c r="F26" s="4"/>
      <c r="G26" s="4"/>
      <c r="H26" s="4"/>
      <c r="I26" s="86"/>
      <c r="J26" s="32" t="s">
        <v>292</v>
      </c>
      <c r="K26" s="181"/>
      <c r="L26" s="163"/>
      <c r="M26" s="2"/>
      <c r="N26" s="748"/>
      <c r="O26" s="6">
        <v>2</v>
      </c>
      <c r="P26" s="20" t="s">
        <v>374</v>
      </c>
      <c r="Q26" s="4" t="s">
        <v>376</v>
      </c>
      <c r="R26" s="4"/>
      <c r="S26" s="4"/>
      <c r="T26" s="4"/>
      <c r="U26" s="86"/>
      <c r="V26" s="32" t="s">
        <v>379</v>
      </c>
      <c r="W26" s="5"/>
      <c r="X26" s="71"/>
    </row>
    <row r="27" spans="1:24" ht="12.75">
      <c r="A27" s="730"/>
      <c r="B27" s="733"/>
      <c r="C27" s="21"/>
      <c r="D27" s="4" t="s">
        <v>293</v>
      </c>
      <c r="E27" s="4"/>
      <c r="F27" s="4" t="s">
        <v>294</v>
      </c>
      <c r="G27" s="4"/>
      <c r="H27" s="4"/>
      <c r="I27" s="86"/>
      <c r="J27" s="32" t="s">
        <v>295</v>
      </c>
      <c r="K27" s="280"/>
      <c r="L27" s="163"/>
      <c r="M27" s="2"/>
      <c r="N27" s="748"/>
      <c r="O27" s="6">
        <v>3</v>
      </c>
      <c r="P27" s="20" t="s">
        <v>374</v>
      </c>
      <c r="Q27" s="4" t="s">
        <v>377</v>
      </c>
      <c r="R27" s="4"/>
      <c r="S27" s="4"/>
      <c r="T27" s="4"/>
      <c r="U27" s="86"/>
      <c r="V27" s="32" t="s">
        <v>380</v>
      </c>
      <c r="W27" s="5"/>
      <c r="X27" s="71"/>
    </row>
    <row r="28" spans="1:24" ht="12.75">
      <c r="A28" s="730"/>
      <c r="B28" s="733"/>
      <c r="C28" s="21"/>
      <c r="D28" s="4" t="s">
        <v>296</v>
      </c>
      <c r="E28" s="4"/>
      <c r="F28" s="4" t="s">
        <v>656</v>
      </c>
      <c r="G28" s="4"/>
      <c r="H28" s="4"/>
      <c r="I28" s="86"/>
      <c r="J28" s="32" t="s">
        <v>298</v>
      </c>
      <c r="K28" s="280"/>
      <c r="L28" s="163"/>
      <c r="M28" s="2"/>
      <c r="N28" s="748"/>
      <c r="O28" s="6">
        <v>3</v>
      </c>
      <c r="P28" s="20" t="s">
        <v>374</v>
      </c>
      <c r="Q28" s="4" t="s">
        <v>378</v>
      </c>
      <c r="R28" s="4"/>
      <c r="S28" s="4"/>
      <c r="T28" s="4"/>
      <c r="U28" s="86"/>
      <c r="V28" s="32" t="s">
        <v>381</v>
      </c>
      <c r="W28" s="5"/>
      <c r="X28" s="71"/>
    </row>
    <row r="29" spans="1:24" ht="12.75">
      <c r="A29" s="730"/>
      <c r="B29" s="733"/>
      <c r="C29" s="21"/>
      <c r="D29" s="4" t="s">
        <v>299</v>
      </c>
      <c r="E29" s="4"/>
      <c r="F29" s="4" t="s">
        <v>297</v>
      </c>
      <c r="G29" s="4"/>
      <c r="H29" s="4"/>
      <c r="I29" s="86"/>
      <c r="J29" s="32" t="s">
        <v>300</v>
      </c>
      <c r="K29" s="181"/>
      <c r="L29" s="163"/>
      <c r="M29" s="2"/>
      <c r="N29" s="748"/>
      <c r="O29" s="6">
        <v>4</v>
      </c>
      <c r="P29" s="20" t="s">
        <v>374</v>
      </c>
      <c r="Q29" s="4" t="s">
        <v>636</v>
      </c>
      <c r="R29" s="4"/>
      <c r="S29" s="4"/>
      <c r="T29" s="4"/>
      <c r="U29" s="86"/>
      <c r="V29" s="32" t="s">
        <v>382</v>
      </c>
      <c r="W29" s="5"/>
      <c r="X29" s="71"/>
    </row>
    <row r="30" spans="1:24" ht="12.75">
      <c r="A30" s="730"/>
      <c r="B30" s="733"/>
      <c r="C30" s="21"/>
      <c r="D30" s="4" t="s">
        <v>301</v>
      </c>
      <c r="E30" s="4"/>
      <c r="F30" s="4" t="s">
        <v>297</v>
      </c>
      <c r="G30" s="4"/>
      <c r="H30" s="4"/>
      <c r="I30" s="86"/>
      <c r="J30" s="32" t="s">
        <v>302</v>
      </c>
      <c r="K30" s="181"/>
      <c r="L30" s="163"/>
      <c r="M30" s="2"/>
      <c r="N30" s="748"/>
      <c r="O30" s="6">
        <v>5</v>
      </c>
      <c r="P30" s="20" t="s">
        <v>374</v>
      </c>
      <c r="Q30" s="4" t="s">
        <v>384</v>
      </c>
      <c r="R30" s="4"/>
      <c r="S30" s="4"/>
      <c r="T30" s="4"/>
      <c r="U30" s="86"/>
      <c r="V30" s="32" t="s">
        <v>383</v>
      </c>
      <c r="W30" s="5"/>
      <c r="X30" s="71"/>
    </row>
    <row r="31" spans="1:24" ht="13.5" thickBot="1">
      <c r="A31" s="730"/>
      <c r="B31" s="733"/>
      <c r="C31" s="21" t="s">
        <v>647</v>
      </c>
      <c r="D31" s="4"/>
      <c r="E31" s="4"/>
      <c r="F31" s="4"/>
      <c r="G31" s="4"/>
      <c r="H31" s="4"/>
      <c r="I31" s="86"/>
      <c r="J31" s="32" t="s">
        <v>303</v>
      </c>
      <c r="K31" s="185"/>
      <c r="L31" s="164"/>
      <c r="M31" s="2"/>
      <c r="N31" s="748"/>
      <c r="O31" s="6">
        <v>6</v>
      </c>
      <c r="P31" s="20" t="s">
        <v>374</v>
      </c>
      <c r="Q31" s="4" t="s">
        <v>385</v>
      </c>
      <c r="R31" s="4"/>
      <c r="S31" s="4"/>
      <c r="T31" s="4"/>
      <c r="U31" s="86"/>
      <c r="V31" s="32" t="s">
        <v>389</v>
      </c>
      <c r="W31" s="5"/>
      <c r="X31" s="71"/>
    </row>
    <row r="32" spans="1:24" ht="13.5" thickBot="1">
      <c r="A32" s="730"/>
      <c r="B32" s="733"/>
      <c r="C32" s="739" t="s">
        <v>402</v>
      </c>
      <c r="D32" s="740"/>
      <c r="E32" s="740"/>
      <c r="F32" s="740"/>
      <c r="G32" s="740"/>
      <c r="H32" s="740"/>
      <c r="I32" s="741"/>
      <c r="J32" s="33" t="s">
        <v>304</v>
      </c>
      <c r="K32" s="282"/>
      <c r="L32" s="128"/>
      <c r="M32" s="2"/>
      <c r="N32" s="748"/>
      <c r="O32" s="6" t="s">
        <v>386</v>
      </c>
      <c r="P32" s="171" t="s">
        <v>374</v>
      </c>
      <c r="Q32" s="5" t="s">
        <v>387</v>
      </c>
      <c r="R32" s="7"/>
      <c r="S32" s="7"/>
      <c r="T32" s="7"/>
      <c r="U32" s="21"/>
      <c r="V32" s="33" t="s">
        <v>390</v>
      </c>
      <c r="W32" s="5"/>
      <c r="X32" s="71"/>
    </row>
    <row r="33" spans="1:24" ht="13.5" thickBot="1">
      <c r="A33" s="151" t="s">
        <v>305</v>
      </c>
      <c r="B33" s="152"/>
      <c r="C33" s="153"/>
      <c r="D33" s="152"/>
      <c r="E33" s="152"/>
      <c r="F33" s="152"/>
      <c r="G33" s="152"/>
      <c r="H33" s="152"/>
      <c r="I33" s="154"/>
      <c r="J33" s="155" t="s">
        <v>306</v>
      </c>
      <c r="K33" s="282"/>
      <c r="L33" s="156"/>
      <c r="M33" s="2"/>
      <c r="N33" s="748"/>
      <c r="O33" s="6">
        <v>9</v>
      </c>
      <c r="P33" s="20" t="s">
        <v>374</v>
      </c>
      <c r="Q33" s="4" t="s">
        <v>637</v>
      </c>
      <c r="R33" s="4"/>
      <c r="S33" s="4"/>
      <c r="T33" s="4"/>
      <c r="U33" s="86"/>
      <c r="V33" s="32" t="s">
        <v>638</v>
      </c>
      <c r="W33" s="5"/>
      <c r="X33" s="71"/>
    </row>
    <row r="34" spans="1:24" ht="12.75">
      <c r="A34" s="736" t="s">
        <v>307</v>
      </c>
      <c r="B34" s="738" t="s">
        <v>308</v>
      </c>
      <c r="C34" s="44" t="s">
        <v>309</v>
      </c>
      <c r="D34" s="91"/>
      <c r="E34" s="91"/>
      <c r="F34" s="91"/>
      <c r="G34" s="91"/>
      <c r="H34" s="145"/>
      <c r="I34" s="150"/>
      <c r="J34" s="32" t="s">
        <v>310</v>
      </c>
      <c r="K34" s="184"/>
      <c r="L34" s="167"/>
      <c r="M34" s="2"/>
      <c r="N34" s="748"/>
      <c r="O34" s="6">
        <v>10</v>
      </c>
      <c r="P34" s="20" t="s">
        <v>374</v>
      </c>
      <c r="Q34" s="4" t="s">
        <v>650</v>
      </c>
      <c r="R34" s="4"/>
      <c r="S34" s="4"/>
      <c r="T34" s="4"/>
      <c r="U34" s="86"/>
      <c r="V34" s="32" t="s">
        <v>639</v>
      </c>
      <c r="W34" s="5"/>
      <c r="X34" s="71"/>
    </row>
    <row r="35" spans="1:24" ht="12.75">
      <c r="A35" s="750"/>
      <c r="B35" s="751"/>
      <c r="C35" s="21" t="s">
        <v>311</v>
      </c>
      <c r="D35" s="4"/>
      <c r="E35" s="4"/>
      <c r="F35" s="4"/>
      <c r="G35" s="4"/>
      <c r="H35" s="4"/>
      <c r="I35" s="86"/>
      <c r="J35" s="32" t="s">
        <v>312</v>
      </c>
      <c r="K35" s="181"/>
      <c r="L35" s="163"/>
      <c r="M35" s="2"/>
      <c r="N35" s="748"/>
      <c r="O35" s="6">
        <v>11</v>
      </c>
      <c r="P35" s="20" t="s">
        <v>374</v>
      </c>
      <c r="Q35" s="4" t="s">
        <v>642</v>
      </c>
      <c r="R35" s="4"/>
      <c r="S35" s="4"/>
      <c r="T35" s="4"/>
      <c r="U35" s="86"/>
      <c r="V35" s="32" t="s">
        <v>640</v>
      </c>
      <c r="W35" s="5"/>
      <c r="X35" s="71"/>
    </row>
    <row r="36" spans="1:24" ht="12.75" customHeight="1">
      <c r="A36" s="736" t="s">
        <v>313</v>
      </c>
      <c r="B36" s="738" t="s">
        <v>314</v>
      </c>
      <c r="C36" s="21" t="s">
        <v>315</v>
      </c>
      <c r="D36" s="4"/>
      <c r="E36" s="4"/>
      <c r="F36" s="4"/>
      <c r="G36" s="4"/>
      <c r="H36" s="4"/>
      <c r="I36" s="86"/>
      <c r="J36" s="32" t="s">
        <v>316</v>
      </c>
      <c r="K36" s="181"/>
      <c r="L36" s="163"/>
      <c r="M36" s="2"/>
      <c r="N36" s="748"/>
      <c r="O36" s="6">
        <v>12</v>
      </c>
      <c r="P36" s="20" t="s">
        <v>374</v>
      </c>
      <c r="Q36" s="4" t="s">
        <v>643</v>
      </c>
      <c r="R36" s="4"/>
      <c r="S36" s="4"/>
      <c r="T36" s="4"/>
      <c r="U36" s="86"/>
      <c r="V36" s="32" t="s">
        <v>641</v>
      </c>
      <c r="W36" s="5"/>
      <c r="X36" s="71"/>
    </row>
    <row r="37" spans="1:24" ht="13.5" thickBot="1">
      <c r="A37" s="736"/>
      <c r="B37" s="738"/>
      <c r="C37" s="21" t="s">
        <v>317</v>
      </c>
      <c r="D37" s="4"/>
      <c r="E37" s="4"/>
      <c r="F37" s="4"/>
      <c r="G37" s="4"/>
      <c r="H37" s="4"/>
      <c r="I37" s="86"/>
      <c r="J37" s="32" t="s">
        <v>318</v>
      </c>
      <c r="K37" s="181"/>
      <c r="L37" s="163"/>
      <c r="M37" s="2"/>
      <c r="N37" s="748"/>
      <c r="O37" s="6">
        <v>13</v>
      </c>
      <c r="P37" s="171" t="s">
        <v>374</v>
      </c>
      <c r="Q37" s="4" t="s">
        <v>653</v>
      </c>
      <c r="R37" s="7" t="s">
        <v>651</v>
      </c>
      <c r="T37" s="7" t="s">
        <v>652</v>
      </c>
      <c r="U37" s="86"/>
      <c r="V37" s="144"/>
      <c r="W37" s="5"/>
      <c r="X37" s="71"/>
    </row>
    <row r="38" spans="1:24" ht="12.75">
      <c r="A38" s="736"/>
      <c r="B38" s="738"/>
      <c r="C38" s="21" t="s">
        <v>319</v>
      </c>
      <c r="D38" s="4"/>
      <c r="E38" s="4"/>
      <c r="F38" s="4"/>
      <c r="G38" s="4"/>
      <c r="H38" s="4"/>
      <c r="I38" s="86"/>
      <c r="J38" s="32" t="s">
        <v>320</v>
      </c>
      <c r="K38" s="181"/>
      <c r="L38" s="163"/>
      <c r="M38" s="2"/>
      <c r="N38" s="748"/>
      <c r="O38" s="752">
        <v>7</v>
      </c>
      <c r="P38" s="721" t="s">
        <v>388</v>
      </c>
      <c r="Q38" s="721"/>
      <c r="R38" s="721"/>
      <c r="S38" s="722"/>
      <c r="T38" s="14"/>
      <c r="U38" s="14"/>
      <c r="V38" s="41"/>
      <c r="W38" s="684" t="s">
        <v>30</v>
      </c>
      <c r="X38" s="720"/>
    </row>
    <row r="39" spans="1:24" ht="12.75">
      <c r="A39" s="736"/>
      <c r="B39" s="738"/>
      <c r="C39" s="21" t="s">
        <v>321</v>
      </c>
      <c r="D39" s="4"/>
      <c r="E39" s="4"/>
      <c r="F39" s="4"/>
      <c r="G39" s="4"/>
      <c r="H39" s="4"/>
      <c r="I39" s="86"/>
      <c r="J39" s="32" t="s">
        <v>322</v>
      </c>
      <c r="K39" s="181"/>
      <c r="L39" s="163"/>
      <c r="M39" s="2"/>
      <c r="N39" s="748"/>
      <c r="O39" s="752"/>
      <c r="P39" s="721"/>
      <c r="Q39" s="721"/>
      <c r="R39" s="721"/>
      <c r="S39" s="722"/>
      <c r="T39" s="91"/>
      <c r="U39" s="145"/>
      <c r="V39" s="28"/>
      <c r="W39" s="188" t="s">
        <v>391</v>
      </c>
      <c r="X39" s="189" t="s">
        <v>392</v>
      </c>
    </row>
    <row r="40" spans="1:24" ht="12.75">
      <c r="A40" s="736"/>
      <c r="B40" s="738"/>
      <c r="C40" s="21" t="s">
        <v>323</v>
      </c>
      <c r="D40" s="4"/>
      <c r="E40" s="4"/>
      <c r="F40" s="4"/>
      <c r="G40" s="4"/>
      <c r="H40" s="4"/>
      <c r="I40" s="86"/>
      <c r="J40" s="32" t="s">
        <v>324</v>
      </c>
      <c r="K40" s="181"/>
      <c r="L40" s="163"/>
      <c r="M40" s="2"/>
      <c r="N40" s="748"/>
      <c r="O40" s="21"/>
      <c r="P40" s="4"/>
      <c r="Q40" s="4"/>
      <c r="R40" s="4"/>
      <c r="S40" s="4"/>
      <c r="T40" s="4"/>
      <c r="U40" s="4"/>
      <c r="V40" s="5"/>
      <c r="W40" s="7"/>
      <c r="X40" s="71"/>
    </row>
    <row r="41" spans="1:24" ht="12.75">
      <c r="A41" s="736"/>
      <c r="B41" s="738"/>
      <c r="C41" s="21" t="s">
        <v>325</v>
      </c>
      <c r="D41" s="4"/>
      <c r="E41" s="4"/>
      <c r="F41" s="4"/>
      <c r="G41" s="4"/>
      <c r="H41" s="4"/>
      <c r="I41" s="86"/>
      <c r="J41" s="32" t="s">
        <v>326</v>
      </c>
      <c r="K41" s="181"/>
      <c r="L41" s="163"/>
      <c r="M41" s="2"/>
      <c r="N41" s="748"/>
      <c r="O41" s="21"/>
      <c r="P41" s="4"/>
      <c r="R41" s="4"/>
      <c r="S41" s="4"/>
      <c r="T41" s="4"/>
      <c r="U41" s="4"/>
      <c r="V41" s="5"/>
      <c r="W41" s="7"/>
      <c r="X41" s="71"/>
    </row>
    <row r="42" spans="1:24" ht="12.75">
      <c r="A42" s="736"/>
      <c r="B42" s="738"/>
      <c r="C42" s="683" t="s">
        <v>327</v>
      </c>
      <c r="D42" s="513"/>
      <c r="E42" s="513"/>
      <c r="F42" s="513"/>
      <c r="G42" s="513"/>
      <c r="H42" s="513"/>
      <c r="I42" s="460"/>
      <c r="J42" s="33" t="s">
        <v>328</v>
      </c>
      <c r="K42" s="225"/>
      <c r="L42" s="163"/>
      <c r="M42" s="2"/>
      <c r="N42" s="748"/>
      <c r="Q42" s="4"/>
      <c r="W42" s="7"/>
      <c r="X42" s="71"/>
    </row>
    <row r="43" spans="1:24" ht="12.75">
      <c r="A43" s="735" t="s">
        <v>329</v>
      </c>
      <c r="B43" s="737" t="s">
        <v>330</v>
      </c>
      <c r="C43" s="21" t="s">
        <v>331</v>
      </c>
      <c r="D43" s="4"/>
      <c r="E43" s="4"/>
      <c r="F43" s="4"/>
      <c r="G43" s="4"/>
      <c r="H43" s="4"/>
      <c r="I43" s="86"/>
      <c r="J43" s="32" t="s">
        <v>332</v>
      </c>
      <c r="K43" s="181"/>
      <c r="L43" s="163"/>
      <c r="M43" s="2"/>
      <c r="N43" s="748"/>
      <c r="O43" s="21"/>
      <c r="Q43" s="4"/>
      <c r="R43" s="4"/>
      <c r="S43" s="4"/>
      <c r="T43" s="4"/>
      <c r="U43" s="4"/>
      <c r="V43" s="5"/>
      <c r="W43" s="7"/>
      <c r="X43" s="71"/>
    </row>
    <row r="44" spans="1:24" ht="12.75">
      <c r="A44" s="736"/>
      <c r="B44" s="738"/>
      <c r="C44" s="21" t="s">
        <v>333</v>
      </c>
      <c r="D44" s="4"/>
      <c r="E44" s="4"/>
      <c r="F44" s="4"/>
      <c r="G44" s="4"/>
      <c r="H44" s="4"/>
      <c r="I44" s="86"/>
      <c r="J44" s="32" t="s">
        <v>334</v>
      </c>
      <c r="K44" s="181"/>
      <c r="L44" s="163"/>
      <c r="M44" s="2"/>
      <c r="N44" s="748"/>
      <c r="O44" s="718">
        <v>8</v>
      </c>
      <c r="P44" s="716" t="s">
        <v>393</v>
      </c>
      <c r="Q44" s="716"/>
      <c r="R44" s="716"/>
      <c r="S44" s="716"/>
      <c r="T44" s="716"/>
      <c r="U44" s="716"/>
      <c r="V44" s="443"/>
      <c r="W44" s="684" t="s">
        <v>30</v>
      </c>
      <c r="X44" s="720"/>
    </row>
    <row r="45" spans="1:24" ht="12.75">
      <c r="A45" s="736"/>
      <c r="B45" s="738"/>
      <c r="C45" s="21" t="s">
        <v>335</v>
      </c>
      <c r="D45" s="4"/>
      <c r="E45" s="4"/>
      <c r="F45" s="4"/>
      <c r="G45" s="4"/>
      <c r="H45" s="4"/>
      <c r="I45" s="86"/>
      <c r="J45" s="32" t="s">
        <v>336</v>
      </c>
      <c r="K45" s="181"/>
      <c r="L45" s="163"/>
      <c r="M45" s="2"/>
      <c r="N45" s="748"/>
      <c r="O45" s="719"/>
      <c r="P45" s="717"/>
      <c r="Q45" s="717"/>
      <c r="R45" s="717"/>
      <c r="S45" s="717"/>
      <c r="T45" s="717"/>
      <c r="U45" s="717"/>
      <c r="V45" s="627"/>
      <c r="W45" s="188" t="s">
        <v>394</v>
      </c>
      <c r="X45" s="190" t="s">
        <v>395</v>
      </c>
    </row>
    <row r="46" spans="1:24" ht="13.5" thickBot="1">
      <c r="A46" s="736"/>
      <c r="B46" s="738"/>
      <c r="C46" s="21" t="s">
        <v>337</v>
      </c>
      <c r="D46" s="4"/>
      <c r="E46" s="4"/>
      <c r="F46" s="4"/>
      <c r="G46" s="4"/>
      <c r="H46" s="4"/>
      <c r="I46" s="86"/>
      <c r="J46" s="32" t="s">
        <v>338</v>
      </c>
      <c r="K46" s="182"/>
      <c r="L46" s="164"/>
      <c r="M46" s="2"/>
      <c r="N46" s="748"/>
      <c r="O46" s="21"/>
      <c r="P46" s="4"/>
      <c r="Q46" s="4"/>
      <c r="R46" s="4"/>
      <c r="S46" s="4"/>
      <c r="T46" s="4"/>
      <c r="U46" s="4"/>
      <c r="V46" s="5"/>
      <c r="W46" s="7"/>
      <c r="X46" s="71"/>
    </row>
    <row r="47" spans="1:24" ht="13.5" thickBot="1">
      <c r="A47" s="736"/>
      <c r="B47" s="738"/>
      <c r="C47" s="739" t="s">
        <v>339</v>
      </c>
      <c r="D47" s="740"/>
      <c r="E47" s="740"/>
      <c r="F47" s="740"/>
      <c r="G47" s="740"/>
      <c r="H47" s="740"/>
      <c r="I47" s="741"/>
      <c r="J47" s="32" t="s">
        <v>340</v>
      </c>
      <c r="K47" s="38"/>
      <c r="L47" s="128"/>
      <c r="M47" s="2"/>
      <c r="N47" s="748"/>
      <c r="O47" s="21"/>
      <c r="P47" s="513"/>
      <c r="Q47" s="513"/>
      <c r="R47" s="513"/>
      <c r="S47" s="513"/>
      <c r="T47" s="513"/>
      <c r="U47" s="513"/>
      <c r="V47" s="5"/>
      <c r="W47" s="7"/>
      <c r="X47" s="71"/>
    </row>
    <row r="48" spans="1:24" ht="13.5" thickBot="1">
      <c r="A48" s="158" t="s">
        <v>341</v>
      </c>
      <c r="B48" s="159"/>
      <c r="C48" s="160"/>
      <c r="D48" s="152"/>
      <c r="E48" s="152"/>
      <c r="F48" s="152"/>
      <c r="G48" s="152"/>
      <c r="H48" s="152"/>
      <c r="I48" s="154"/>
      <c r="J48" s="155" t="s">
        <v>342</v>
      </c>
      <c r="K48" s="187"/>
      <c r="L48" s="156"/>
      <c r="M48" s="2"/>
      <c r="N48" s="748"/>
      <c r="O48" s="21"/>
      <c r="P48" s="137"/>
      <c r="Q48" s="4"/>
      <c r="R48" s="4"/>
      <c r="S48" s="4"/>
      <c r="T48" s="4"/>
      <c r="U48" s="4"/>
      <c r="V48" s="5"/>
      <c r="W48" s="7"/>
      <c r="X48" s="71"/>
    </row>
    <row r="49" spans="1:24" ht="13.5" thickBot="1">
      <c r="A49" s="136" t="s">
        <v>343</v>
      </c>
      <c r="B49" s="41"/>
      <c r="D49" s="2"/>
      <c r="E49" s="2"/>
      <c r="F49" s="2"/>
      <c r="G49" s="2"/>
      <c r="H49" s="2"/>
      <c r="I49" s="157"/>
      <c r="J49" s="32" t="s">
        <v>344</v>
      </c>
      <c r="K49" s="296"/>
      <c r="L49" s="128"/>
      <c r="M49" s="2"/>
      <c r="N49" s="749"/>
      <c r="O49" s="146"/>
      <c r="P49" s="147"/>
      <c r="Q49" s="13"/>
      <c r="R49" s="13"/>
      <c r="S49" s="13"/>
      <c r="T49" s="13"/>
      <c r="U49" s="13"/>
      <c r="V49" s="148"/>
      <c r="W49" s="142"/>
      <c r="X49" s="143"/>
    </row>
    <row r="50" spans="1:24" ht="13.5" thickTop="1">
      <c r="A50" s="90"/>
      <c r="B50" s="90"/>
      <c r="C50" s="90"/>
      <c r="D50" s="90"/>
      <c r="E50" s="90"/>
      <c r="F50" s="90"/>
      <c r="G50" s="90"/>
      <c r="H50" s="90"/>
      <c r="I50" s="90"/>
      <c r="J50" s="138"/>
      <c r="K50" s="90"/>
      <c r="L50" s="90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</sheetData>
  <sheetProtection/>
  <mergeCells count="39">
    <mergeCell ref="P3:X3"/>
    <mergeCell ref="F6:K6"/>
    <mergeCell ref="F7:G7"/>
    <mergeCell ref="H7:I7"/>
    <mergeCell ref="J7:K7"/>
    <mergeCell ref="P7:T7"/>
    <mergeCell ref="W6:W7"/>
    <mergeCell ref="X6:X7"/>
    <mergeCell ref="L6:L7"/>
    <mergeCell ref="A36:A42"/>
    <mergeCell ref="B36:B42"/>
    <mergeCell ref="A19:B32"/>
    <mergeCell ref="C32:I32"/>
    <mergeCell ref="O38:O39"/>
    <mergeCell ref="C3:L3"/>
    <mergeCell ref="A43:A47"/>
    <mergeCell ref="B43:B47"/>
    <mergeCell ref="C47:I47"/>
    <mergeCell ref="A9:B18"/>
    <mergeCell ref="C18:I18"/>
    <mergeCell ref="P47:U47"/>
    <mergeCell ref="N25:N49"/>
    <mergeCell ref="C42:I42"/>
    <mergeCell ref="A34:A35"/>
    <mergeCell ref="B34:B35"/>
    <mergeCell ref="P12:U12"/>
    <mergeCell ref="P16:U16"/>
    <mergeCell ref="N20:U20"/>
    <mergeCell ref="N21:U21"/>
    <mergeCell ref="N9:N12"/>
    <mergeCell ref="O9:O12"/>
    <mergeCell ref="O13:O16"/>
    <mergeCell ref="N13:N16"/>
    <mergeCell ref="P44:U45"/>
    <mergeCell ref="O44:O45"/>
    <mergeCell ref="V44:V45"/>
    <mergeCell ref="W44:X44"/>
    <mergeCell ref="P38:S39"/>
    <mergeCell ref="W38:X38"/>
  </mergeCells>
  <printOptions/>
  <pageMargins left="0.3937007874015748" right="0.1968503937007874" top="0.3937007874015748" bottom="0.1968503937007874" header="0.11811023622047245" footer="0.11811023622047245"/>
  <pageSetup fitToHeight="1" fitToWidth="1" horizontalDpi="600" verticalDpi="600" orientation="landscape" paperSize="9" scale="72" r:id="rId1"/>
  <headerFooter alignWithMargins="0">
    <oddFooter>&amp;L&amp;"Arial,Italique"&amp;8&amp;A&amp;R&amp;"Arial,Italique"&amp;8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VIVENS</dc:creator>
  <cp:keywords/>
  <dc:description/>
  <cp:lastModifiedBy>mzarragane</cp:lastModifiedBy>
  <cp:lastPrinted>2007-05-07T09:16:45Z</cp:lastPrinted>
  <dcterms:created xsi:type="dcterms:W3CDTF">2002-01-28T08:02:52Z</dcterms:created>
  <dcterms:modified xsi:type="dcterms:W3CDTF">2011-01-31T10:58:58Z</dcterms:modified>
  <cp:category/>
  <cp:version/>
  <cp:contentType/>
  <cp:contentStatus/>
</cp:coreProperties>
</file>